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680" tabRatio="723" firstSheet="2" activeTab="10"/>
  </bookViews>
  <sheets>
    <sheet name="生文１年 " sheetId="1" r:id="rId1"/>
    <sheet name="生文２年 " sheetId="2" r:id="rId2"/>
    <sheet name="生文３年" sheetId="3" r:id="rId3"/>
    <sheet name="食物１年" sheetId="4" r:id="rId4"/>
    <sheet name="食物２年 " sheetId="5" r:id="rId5"/>
    <sheet name="食物３年" sheetId="6" r:id="rId6"/>
    <sheet name="衛看１年 " sheetId="7" r:id="rId7"/>
    <sheet name="衛看２年 " sheetId="8" r:id="rId8"/>
    <sheet name="衛看３年 " sheetId="9" r:id="rId9"/>
    <sheet name="専攻科１年  " sheetId="10" r:id="rId10"/>
    <sheet name="専攻科２年 " sheetId="11" r:id="rId11"/>
  </sheets>
  <definedNames>
    <definedName name="_xlnm.Print_Area" localSheetId="6">'衛看１年 '!$A$1:$J$49</definedName>
    <definedName name="_xlnm.Print_Area" localSheetId="7">'衛看２年 '!$A$1:$J$49</definedName>
    <definedName name="_xlnm.Print_Area" localSheetId="8">'衛看３年 '!$A$1:$J$47</definedName>
    <definedName name="_xlnm.Print_Area" localSheetId="3">'食物１年'!$A$1:$K$48</definedName>
    <definedName name="_xlnm.Print_Area" localSheetId="4">'食物２年 '!$A$1:$K$48</definedName>
    <definedName name="_xlnm.Print_Area" localSheetId="5">'食物３年'!$A$1:$K$47</definedName>
    <definedName name="_xlnm.Print_Area" localSheetId="2">'生文３年'!$A$1:$P$52</definedName>
    <definedName name="Print_Area_MI" localSheetId="6">'衛看１年 '!$A$1:$I$57</definedName>
    <definedName name="Print_Area_MI" localSheetId="7">'衛看２年 '!$A$1:$I$57</definedName>
    <definedName name="Print_Area_MI" localSheetId="8">'衛看３年 '!$A$1:$I$55</definedName>
    <definedName name="Print_Area_MI" localSheetId="3">'食物１年'!$A$1:$I$56</definedName>
    <definedName name="Print_Area_MI" localSheetId="4">'食物２年 '!$A$1:$I$56</definedName>
    <definedName name="Print_Area_MI" localSheetId="5">'食物３年'!$A$1:$I$55</definedName>
    <definedName name="生活" localSheetId="6">'衛看１年 '!$A$8:$G$49</definedName>
    <definedName name="生活" localSheetId="7">'衛看２年 '!$A$8:$G$49</definedName>
    <definedName name="生活" localSheetId="8">'衛看３年 '!$A$8:$G$47</definedName>
    <definedName name="生活" localSheetId="3">'食物１年'!$A$8:$G$48</definedName>
    <definedName name="生活" localSheetId="4">'食物２年 '!$A$8:$G$48</definedName>
    <definedName name="生活" localSheetId="5">'食物３年'!$A$8:$G$47</definedName>
    <definedName name="生活">#REF!</definedName>
  </definedNames>
  <calcPr fullCalcOnLoad="1"/>
</workbook>
</file>

<file path=xl/sharedStrings.xml><?xml version="1.0" encoding="utf-8"?>
<sst xmlns="http://schemas.openxmlformats.org/spreadsheetml/2006/main" count="1259" uniqueCount="332">
  <si>
    <t>入学年度</t>
  </si>
  <si>
    <t>単位数</t>
  </si>
  <si>
    <t>履修必修</t>
  </si>
  <si>
    <t>備　考</t>
  </si>
  <si>
    <t>学　　　年</t>
  </si>
  <si>
    <t>科　　　目</t>
  </si>
  <si>
    <t>基礎分野</t>
  </si>
  <si>
    <t>心　理　学</t>
  </si>
  <si>
    <t>国　文　学</t>
  </si>
  <si>
    <t>統　計　学</t>
  </si>
  <si>
    <t>教　育　学</t>
  </si>
  <si>
    <t>物　理　学</t>
  </si>
  <si>
    <t>化　　　学</t>
  </si>
  <si>
    <t>英　　　語</t>
  </si>
  <si>
    <t>保　　健　　体　　育</t>
  </si>
  <si>
    <t>小　　　計</t>
  </si>
  <si>
    <t>専門基礎分野</t>
  </si>
  <si>
    <t>解剖・生理</t>
  </si>
  <si>
    <t>栄養・生化学</t>
  </si>
  <si>
    <t>薬理学</t>
  </si>
  <si>
    <t>病理学</t>
  </si>
  <si>
    <t>微生物学</t>
  </si>
  <si>
    <t>保健医療論</t>
  </si>
  <si>
    <t>公衆衛生学</t>
  </si>
  <si>
    <t>社会福祉</t>
  </si>
  <si>
    <t>関係法規</t>
  </si>
  <si>
    <t>小　　計</t>
  </si>
  <si>
    <t>基礎看護学</t>
  </si>
  <si>
    <t>看護学概論</t>
  </si>
  <si>
    <t>基礎看護技術</t>
  </si>
  <si>
    <t>臨床看護概論</t>
  </si>
  <si>
    <t>成人看護学</t>
  </si>
  <si>
    <t>老年看護学</t>
  </si>
  <si>
    <t>小児看護学</t>
  </si>
  <si>
    <t>母性看護学</t>
  </si>
  <si>
    <t>精神看護学</t>
  </si>
  <si>
    <t>臨地実習</t>
  </si>
  <si>
    <t>　</t>
  </si>
  <si>
    <t xml:space="preserve">  鹿児島県立野田女子高等学校</t>
  </si>
  <si>
    <t>標準</t>
  </si>
  <si>
    <t xml:space="preserve"> 備  考</t>
  </si>
  <si>
    <t>単位</t>
  </si>
  <si>
    <t>地理歴史</t>
  </si>
  <si>
    <t>保健体育</t>
  </si>
  <si>
    <t>国　　語</t>
  </si>
  <si>
    <t>国　語　総　合</t>
  </si>
  <si>
    <t>世　界　史　Ａ</t>
  </si>
  <si>
    <t>地　理　Ａ</t>
  </si>
  <si>
    <t>現　代　社　会</t>
  </si>
  <si>
    <t>数　学　Ⅰ</t>
  </si>
  <si>
    <t>数　学　Ａ</t>
  </si>
  <si>
    <t>理　　科</t>
  </si>
  <si>
    <t>家　 庭</t>
  </si>
  <si>
    <t>情　 報</t>
  </si>
  <si>
    <t>科　目　単　位　数　計</t>
  </si>
  <si>
    <t>生活産業基礎</t>
  </si>
  <si>
    <t>課　題　研　究</t>
  </si>
  <si>
    <t>消　費　生　活</t>
  </si>
  <si>
    <t>2～6</t>
  </si>
  <si>
    <t>服　飾　手　芸</t>
  </si>
  <si>
    <t>ホームルーム活動</t>
  </si>
  <si>
    <t>家    庭</t>
  </si>
  <si>
    <t>情　  報</t>
  </si>
  <si>
    <t>家　  庭</t>
  </si>
  <si>
    <t>食　文　化</t>
  </si>
  <si>
    <t>調　　　理</t>
  </si>
  <si>
    <t>栄　　　養</t>
  </si>
  <si>
    <t>食　　　品</t>
  </si>
  <si>
    <t>┐</t>
  </si>
  <si>
    <t>│</t>
  </si>
  <si>
    <t>┘</t>
  </si>
  <si>
    <t>生活 情報コース</t>
  </si>
  <si>
    <t>大学科　看護　　　　小学科　衛生看護　</t>
  </si>
  <si>
    <t>入　学　年　度</t>
  </si>
  <si>
    <t>学　　　　　　年</t>
  </si>
  <si>
    <t>数　　学</t>
  </si>
  <si>
    <t>数　学　Ⅱ</t>
  </si>
  <si>
    <t>家　　庭</t>
  </si>
  <si>
    <t>情　　報</t>
  </si>
  <si>
    <t>看　　護</t>
  </si>
  <si>
    <t>基礎看護</t>
  </si>
  <si>
    <t>科学的思考の基盤</t>
  </si>
  <si>
    <t>理解</t>
  </si>
  <si>
    <t>人体の構造と機能</t>
  </si>
  <si>
    <t>疾病の成り立ちと</t>
  </si>
  <si>
    <t>回復の促進</t>
  </si>
  <si>
    <t>※単位の計算方法</t>
  </si>
  <si>
    <t>講義演習</t>
  </si>
  <si>
    <t>実習実技</t>
  </si>
  <si>
    <t>　　１単位　３０～４５時間</t>
  </si>
  <si>
    <t>臨地実習</t>
  </si>
  <si>
    <t>　　１単位　４５時間</t>
  </si>
  <si>
    <t>教　科</t>
  </si>
  <si>
    <t>教  　科</t>
  </si>
  <si>
    <t>科     目</t>
  </si>
  <si>
    <t>公    民</t>
  </si>
  <si>
    <t>体        育</t>
  </si>
  <si>
    <t>保        健</t>
  </si>
  <si>
    <t>芸    術</t>
  </si>
  <si>
    <t>音 楽 Ⅰ</t>
  </si>
  <si>
    <t xml:space="preserve">  ┐</t>
  </si>
  <si>
    <t>美 術 Ⅰ</t>
  </si>
  <si>
    <t xml:space="preserve">  ┤2</t>
  </si>
  <si>
    <t>書 道 Ⅰ</t>
  </si>
  <si>
    <t xml:space="preserve">  ┘</t>
  </si>
  <si>
    <t>外 国 語</t>
  </si>
  <si>
    <t>家 庭 総 合</t>
  </si>
  <si>
    <t>入 学 年 度</t>
  </si>
  <si>
    <t>学         年</t>
  </si>
  <si>
    <t>国 語 総 合</t>
  </si>
  <si>
    <t>世 界 史 Ａ</t>
  </si>
  <si>
    <t>地 理 Ａ</t>
  </si>
  <si>
    <t>現 代 社 会</t>
  </si>
  <si>
    <t>数    学</t>
  </si>
  <si>
    <t>数 学 Ⅰ</t>
  </si>
  <si>
    <t>数 学 Ａ</t>
  </si>
  <si>
    <t>体     育</t>
  </si>
  <si>
    <t>保     健</t>
  </si>
  <si>
    <t>家 庭 基 礎</t>
  </si>
  <si>
    <t>課 題 研 究</t>
  </si>
  <si>
    <t>食 品 衛 生</t>
  </si>
  <si>
    <t>公 衆 衛 生</t>
  </si>
  <si>
    <t>音   楽   Ⅰ</t>
  </si>
  <si>
    <t>音   楽   Ⅱ</t>
  </si>
  <si>
    <t>美   術   Ⅰ</t>
  </si>
  <si>
    <t>美   術   Ⅱ</t>
  </si>
  <si>
    <t>書   道   Ⅰ</t>
  </si>
  <si>
    <t>書   道   Ⅱ</t>
  </si>
  <si>
    <t>＊  生　活　文　化</t>
  </si>
  <si>
    <t>　　１単位　１５～３０時間</t>
  </si>
  <si>
    <t>◎7～8</t>
  </si>
  <si>
    <t>◎2</t>
  </si>
  <si>
    <t>○2</t>
  </si>
  <si>
    <t>◎4</t>
  </si>
  <si>
    <t>◎2</t>
  </si>
  <si>
    <t>○2</t>
  </si>
  <si>
    <t>◎2～4</t>
  </si>
  <si>
    <t>総て必履修科目（保助看法による）</t>
  </si>
  <si>
    <t>◎3</t>
  </si>
  <si>
    <t>◎2～6</t>
  </si>
  <si>
    <t>◎</t>
  </si>
  <si>
    <t xml:space="preserve"> ┐  </t>
  </si>
  <si>
    <t xml:space="preserve">  ┤2</t>
  </si>
  <si>
    <t xml:space="preserve">  |</t>
  </si>
  <si>
    <t xml:space="preserve"> ┤2</t>
  </si>
  <si>
    <t xml:space="preserve">  |  </t>
  </si>
  <si>
    <t xml:space="preserve"> ┘  </t>
  </si>
  <si>
    <t>2～4</t>
  </si>
  <si>
    <t>2～16</t>
  </si>
  <si>
    <t>◇2</t>
  </si>
  <si>
    <t>1～2</t>
  </si>
  <si>
    <t>2～8</t>
  </si>
  <si>
    <t>学校番号</t>
  </si>
  <si>
    <t>学校番号</t>
  </si>
  <si>
    <t>学校番号</t>
  </si>
  <si>
    <t xml:space="preserve"> 備   考</t>
  </si>
  <si>
    <t>◇2</t>
  </si>
  <si>
    <t>フードデザイン</t>
  </si>
  <si>
    <t>大学科（看護）　　　　専攻科（衛生看護）</t>
  </si>
  <si>
    <t>５年一貫教育</t>
  </si>
  <si>
    <t>　</t>
  </si>
  <si>
    <t>2～6</t>
  </si>
  <si>
    <t>合　　　　　　　計</t>
  </si>
  <si>
    <t>週　当　た　り　総　時　数</t>
  </si>
  <si>
    <t>科学と人間生活</t>
  </si>
  <si>
    <t>生　物　基　礎</t>
  </si>
  <si>
    <t>化　学　基　礎</t>
  </si>
  <si>
    <t>数　学　活　用</t>
  </si>
  <si>
    <t>科学と人間生活</t>
  </si>
  <si>
    <t>数 学 活用</t>
  </si>
  <si>
    <t>生　物　基　礎</t>
  </si>
  <si>
    <t>化　学　基　礎</t>
  </si>
  <si>
    <t>物　理　基　礎</t>
  </si>
  <si>
    <t xml:space="preserve">          大学科 家庭　　　　小学科　食物</t>
  </si>
  <si>
    <t>音　　　楽</t>
  </si>
  <si>
    <t>人間と生活・社会の</t>
  </si>
  <si>
    <t>健康支援と　　　　　社会保障制度</t>
  </si>
  <si>
    <t>専門分野Ⅱ</t>
  </si>
  <si>
    <t>成　人　看　護 学</t>
  </si>
  <si>
    <t>老　年　看　護　学</t>
  </si>
  <si>
    <t>小　児　看　護　学</t>
  </si>
  <si>
    <t>母　性　看　護　学</t>
  </si>
  <si>
    <t>精　神　看　護　学</t>
  </si>
  <si>
    <t>統合分野</t>
  </si>
  <si>
    <t>在宅看護論</t>
  </si>
  <si>
    <t>災害看護</t>
  </si>
  <si>
    <t>国際看護</t>
  </si>
  <si>
    <t>看護管理</t>
  </si>
  <si>
    <t>在宅看護</t>
  </si>
  <si>
    <t>統合看護</t>
  </si>
  <si>
    <t>基礎・専門基礎・専門分野ⅠⅡ統合分野
合　　　計</t>
  </si>
  <si>
    <t>ホームルーム活動合　　計</t>
  </si>
  <si>
    <t>生活産業情報</t>
  </si>
  <si>
    <t>子どもの発達と保育</t>
  </si>
  <si>
    <t>子ども文化</t>
  </si>
  <si>
    <t>ﾌｧｯｼｮﾝ造形基礎</t>
  </si>
  <si>
    <t>ﾌｧｯｼｮﾝ造形</t>
  </si>
  <si>
    <t>社会と情報</t>
  </si>
  <si>
    <t>＊  保育表現実技</t>
  </si>
  <si>
    <t>社会と情報</t>
  </si>
  <si>
    <t>生活産業情報</t>
  </si>
  <si>
    <t>看護情報活用</t>
  </si>
  <si>
    <t>現　代　文　Ｂ</t>
  </si>
  <si>
    <t>コミュニケーション英語　Ⅰ</t>
  </si>
  <si>
    <t>コミュニケーション英語　Ⅱ</t>
  </si>
  <si>
    <t>現 代 文　Ｂ</t>
  </si>
  <si>
    <t>人体と看護</t>
  </si>
  <si>
    <t>疾病と看護</t>
  </si>
  <si>
    <t>生活と看護</t>
  </si>
  <si>
    <t>成人看護</t>
  </si>
  <si>
    <t>老年看護</t>
  </si>
  <si>
    <t>母性看護</t>
  </si>
  <si>
    <t>小児看護</t>
  </si>
  <si>
    <t>看護臨地実習</t>
  </si>
  <si>
    <t>◇2～1１</t>
  </si>
  <si>
    <t>ｺﾐｭﾆｹｰｼｮﾝ英　語　Ⅱ</t>
  </si>
  <si>
    <t>ｺﾐｭﾆｹｰｼｮﾝ英　語　Ⅰ</t>
  </si>
  <si>
    <t>英　語　表　現　Ⅰ</t>
  </si>
  <si>
    <t>標準
単位</t>
  </si>
  <si>
    <t>科　　　　目</t>
  </si>
  <si>
    <t>入　学　年　度</t>
  </si>
  <si>
    <t>英 語 表 現　Ⅰ</t>
  </si>
  <si>
    <t>英　語　表　現 Ⅰ</t>
  </si>
  <si>
    <t>　野田女子高等学校　　</t>
  </si>
  <si>
    <t>2～7</t>
  </si>
  <si>
    <t>「社会と情報」２単位は「生活産業情報」で代替</t>
  </si>
  <si>
    <t>「社会と情報」２単位は「看護情報活用」で代替</t>
  </si>
  <si>
    <t>　＊　総合調理技術実習</t>
  </si>
  <si>
    <t>大学科  家庭　　　　小学科　　生活文化</t>
  </si>
  <si>
    <t>2～10</t>
  </si>
  <si>
    <t>◎4</t>
  </si>
  <si>
    <t>◎2～7</t>
  </si>
  <si>
    <t>教育内容「調理理論と食文化概論」に対応</t>
  </si>
  <si>
    <t>教育内容「調理理論と食文化概論」「調理実習」に対応</t>
  </si>
  <si>
    <t>教育内容「食品と栄養の特性」に対応</t>
  </si>
  <si>
    <t>教育内容「食品の安全と衛生」に対応</t>
  </si>
  <si>
    <t>教育内容「総合調理実習」に対応</t>
  </si>
  <si>
    <t>服飾 文化類型</t>
  </si>
  <si>
    <t>保育 教養
類型</t>
  </si>
  <si>
    <t>服飾 文化
類型</t>
  </si>
  <si>
    <t>教科</t>
  </si>
  <si>
    <t>教 　　 科</t>
  </si>
  <si>
    <t>教 　　 科</t>
  </si>
  <si>
    <t>各学科に共通する各教科・科目</t>
  </si>
  <si>
    <t>各学科に共通する各教科・科目</t>
  </si>
  <si>
    <t>教 　　 科</t>
  </si>
  <si>
    <t>科目</t>
  </si>
  <si>
    <t>科　　目</t>
  </si>
  <si>
    <t>計</t>
  </si>
  <si>
    <t>標準
単位</t>
  </si>
  <si>
    <t>特活</t>
  </si>
  <si>
    <t>主として専門学科において開設される各教科・科目</t>
  </si>
  <si>
    <t>専門分野Ⅰ</t>
  </si>
  <si>
    <t>主として専門学科において開設される
各教科・科目</t>
  </si>
  <si>
    <t>主として専門学科において開設される
各教科・科目</t>
  </si>
  <si>
    <t>主として専門学科において開設される
各教科・科目</t>
  </si>
  <si>
    <t>計</t>
  </si>
  <si>
    <t>＊は学校設定科目</t>
  </si>
  <si>
    <t>「保健」1単位は「公衆衛生」で代替</t>
  </si>
  <si>
    <t>教育内容「食生活と健康」に対応,「公衆衛生」1単位は「食品衛生」で代替</t>
  </si>
  <si>
    <t>「芸術」　Ⅰを履修後に同科目のⅡを履修する</t>
  </si>
  <si>
    <t>総探</t>
  </si>
  <si>
    <t xml:space="preserve"> 総探</t>
  </si>
  <si>
    <t>令和４年度入学</t>
  </si>
  <si>
    <t>令和３年度入学</t>
  </si>
  <si>
    <t>令和４年度入学</t>
  </si>
  <si>
    <t>令和３年度入学</t>
  </si>
  <si>
    <t>令和元年衛生看護科入学生</t>
  </si>
  <si>
    <t>令和４年度入学</t>
  </si>
  <si>
    <t>歴　史　総　合</t>
  </si>
  <si>
    <t>地　理　総　合</t>
  </si>
  <si>
    <t>公　　共</t>
  </si>
  <si>
    <t>公　　　共</t>
  </si>
  <si>
    <t>保育基礎</t>
  </si>
  <si>
    <t>保育実践</t>
  </si>
  <si>
    <t>　総合調理実習</t>
  </si>
  <si>
    <t>人体の構造と機能</t>
  </si>
  <si>
    <t>疾病の成り立ちと回復の促進</t>
  </si>
  <si>
    <t>健康支援と社会保障制度</t>
  </si>
  <si>
    <t>小児看護</t>
  </si>
  <si>
    <t>看護情報</t>
  </si>
  <si>
    <t>英語コミュニケーション　Ⅰ</t>
  </si>
  <si>
    <t>英語コミュニケーション　Ⅱ</t>
  </si>
  <si>
    <t>論　理  ・  表　現　Ⅰ</t>
  </si>
  <si>
    <t>情報Ⅰ</t>
  </si>
  <si>
    <t>「情報Ⅰ」２単位は「生活産業情報」で代替</t>
  </si>
  <si>
    <t>情報Ⅰ</t>
  </si>
  <si>
    <t>◎2</t>
  </si>
  <si>
    <t>◎2</t>
  </si>
  <si>
    <t>言　語　文　化</t>
  </si>
  <si>
    <t>文　学　国　語</t>
  </si>
  <si>
    <t>現 代 の 国 語</t>
  </si>
  <si>
    <t>4～10</t>
  </si>
  <si>
    <t>◎2～4</t>
  </si>
  <si>
    <t>英語コミュニケーション　Ⅰ</t>
  </si>
  <si>
    <t>英語コミュニケーション　Ⅱ</t>
  </si>
  <si>
    <t>「総合的な探究の時間」は「課題研究」で代替</t>
  </si>
  <si>
    <t>「総合的な探究の時間」は「課題研究」で代替</t>
  </si>
  <si>
    <t>「総合的な探究の時間」は「看護臨地実習」で代替</t>
  </si>
  <si>
    <t>2～４</t>
  </si>
  <si>
    <t>「情報Ⅰ」２単位は「看護情報」で代替</t>
  </si>
  <si>
    <t>2～8</t>
  </si>
  <si>
    <t>服飾手芸</t>
  </si>
  <si>
    <t>◎2</t>
  </si>
  <si>
    <t>◎3</t>
  </si>
  <si>
    <t>2～6</t>
  </si>
  <si>
    <t>総合的な探究の時間</t>
  </si>
  <si>
    <t>数　学　B</t>
  </si>
  <si>
    <t>生　物　基　礎</t>
  </si>
  <si>
    <t>数　学　A</t>
  </si>
  <si>
    <t>「保健」１単位は「人体の構造と機能」で代替</t>
  </si>
  <si>
    <t>数　学　Ⅰ</t>
  </si>
  <si>
    <t>数　学　A</t>
  </si>
  <si>
    <t>数　学　B</t>
  </si>
  <si>
    <t>◎4</t>
  </si>
  <si>
    <t>◎3</t>
  </si>
  <si>
    <t>「芸術」Ⅰを履修後に同科目のⅡを履修する</t>
  </si>
  <si>
    <t>合 　　　　　　 計</t>
  </si>
  <si>
    <t xml:space="preserve"> 特活 </t>
  </si>
  <si>
    <t>週　当　た　り　総　時　数</t>
  </si>
  <si>
    <t xml:space="preserve"> 特活</t>
  </si>
  <si>
    <t>◇2～11</t>
  </si>
  <si>
    <t>「保健」１単位は「生活と看護」で代替</t>
  </si>
  <si>
    <t>◎2～７</t>
  </si>
  <si>
    <t>教育内容「食生活と健康」に対応</t>
  </si>
  <si>
    <t>令和５年度入学</t>
  </si>
  <si>
    <t>令和５年度入学</t>
  </si>
  <si>
    <t>令和５年度入学</t>
  </si>
  <si>
    <t>令和２年衛生看護科入学生</t>
  </si>
  <si>
    <t>◎◇2～4</t>
  </si>
  <si>
    <t>◎◇2～21</t>
  </si>
  <si>
    <t>3～6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</si>
</sst>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;;;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7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Ｐ明朝"/>
      <family val="1"/>
    </font>
    <font>
      <sz val="13"/>
      <color indexed="8"/>
      <name val="ＭＳ Ｐ明朝"/>
      <family val="1"/>
    </font>
    <font>
      <strike/>
      <sz val="14"/>
      <color indexed="8"/>
      <name val="ＭＳ Ｐ明朝"/>
      <family val="1"/>
    </font>
    <font>
      <sz val="12"/>
      <color indexed="8"/>
      <name val="ＭＳ Ｐゴシック"/>
      <family val="3"/>
    </font>
    <font>
      <sz val="1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12"/>
      <color theme="1"/>
      <name val="ＭＳ Ｐ明朝"/>
      <family val="1"/>
    </font>
    <font>
      <sz val="13"/>
      <color theme="1"/>
      <name val="ＭＳ Ｐ明朝"/>
      <family val="1"/>
    </font>
    <font>
      <strike/>
      <sz val="14"/>
      <color theme="1"/>
      <name val="ＭＳ Ｐ明朝"/>
      <family val="1"/>
    </font>
    <font>
      <sz val="12"/>
      <color theme="1"/>
      <name val="ＭＳ Ｐゴシック"/>
      <family val="3"/>
    </font>
    <font>
      <sz val="16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indexed="8"/>
      </right>
      <top style="medium">
        <color theme="1"/>
      </top>
      <bottom>
        <color indexed="63"/>
      </bottom>
    </border>
    <border>
      <left style="thin">
        <color theme="1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theme="1"/>
      </left>
      <right style="thin">
        <color theme="1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medium"/>
      <top style="thin">
        <color indexed="8"/>
      </top>
      <bottom style="thin">
        <color theme="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theme="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theme="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theme="1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1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medium">
        <color indexed="8"/>
      </right>
      <top style="thin">
        <color indexed="8"/>
      </top>
      <bottom style="thin">
        <color theme="1"/>
      </bottom>
    </border>
    <border>
      <left style="medium">
        <color indexed="8"/>
      </left>
      <right style="medium">
        <color theme="1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>
      <left style="medium">
        <color theme="1"/>
      </left>
      <right style="medium">
        <color theme="1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double"/>
      <right style="thin"/>
      <top style="thin"/>
      <bottom style="double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thin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double"/>
      <right style="thin"/>
      <top style="double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double"/>
      <right style="thin"/>
      <top style="hair"/>
      <bottom style="medium"/>
    </border>
    <border>
      <left style="medium">
        <color indexed="8"/>
      </left>
      <right style="medium">
        <color theme="1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theme="1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indexed="8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thin"/>
      <right style="medium"/>
      <top style="thin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indexed="8"/>
      </top>
      <bottom style="thin">
        <color theme="1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indexed="8"/>
      </top>
      <bottom style="thin">
        <color theme="1"/>
      </bottom>
    </border>
    <border>
      <left style="thin">
        <color theme="1"/>
      </left>
      <right style="medium">
        <color indexed="8"/>
      </right>
      <top style="medium">
        <color indexed="8"/>
      </top>
      <bottom style="thin">
        <color theme="1"/>
      </bottom>
    </border>
    <border>
      <left style="medium">
        <color indexed="8"/>
      </left>
      <right style="medium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indexed="8"/>
      </bottom>
    </border>
    <border>
      <left style="thin">
        <color theme="1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theme="1"/>
      </right>
      <top style="thin">
        <color theme="1"/>
      </top>
      <bottom style="thin">
        <color indexed="8"/>
      </bottom>
    </border>
    <border>
      <left style="thin">
        <color theme="1"/>
      </left>
      <right style="medium">
        <color indexed="8"/>
      </right>
      <top>
        <color indexed="63"/>
      </top>
      <bottom style="thin">
        <color theme="1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thin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indexed="8"/>
      </bottom>
    </border>
    <border>
      <left style="thin">
        <color theme="1"/>
      </left>
      <right style="medium">
        <color theme="1"/>
      </right>
      <top>
        <color indexed="63"/>
      </top>
      <bottom style="thin">
        <color indexed="8"/>
      </bottom>
    </border>
    <border>
      <left style="thin">
        <color theme="1"/>
      </left>
      <right style="medium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medium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theme="1"/>
      </right>
      <top style="medium"/>
      <bottom style="medium"/>
    </border>
    <border>
      <left style="medium"/>
      <right style="thin">
        <color theme="1"/>
      </right>
      <top>
        <color indexed="63"/>
      </top>
      <bottom style="thin"/>
    </border>
    <border>
      <left style="medium"/>
      <right style="thin">
        <color theme="1"/>
      </right>
      <top>
        <color indexed="63"/>
      </top>
      <bottom style="thin">
        <color indexed="8"/>
      </bottom>
    </border>
    <border>
      <left style="medium"/>
      <right style="thin">
        <color theme="1"/>
      </right>
      <top style="thin">
        <color indexed="8"/>
      </top>
      <bottom style="thin">
        <color theme="1"/>
      </bottom>
    </border>
    <border>
      <left style="medium"/>
      <right style="thin">
        <color theme="1"/>
      </right>
      <top style="medium">
        <color indexed="8"/>
      </top>
      <bottom style="thin"/>
    </border>
    <border>
      <left style="medium"/>
      <right style="thin">
        <color theme="1"/>
      </right>
      <top style="thin"/>
      <bottom style="thin">
        <color indexed="8"/>
      </bottom>
    </border>
    <border>
      <left style="medium"/>
      <right style="thin">
        <color theme="1"/>
      </right>
      <top style="thin">
        <color indexed="8"/>
      </top>
      <bottom style="thin">
        <color indexed="8"/>
      </bottom>
    </border>
    <border>
      <left style="medium"/>
      <right style="thin">
        <color theme="1"/>
      </right>
      <top style="medium">
        <color indexed="8"/>
      </top>
      <bottom style="medium"/>
    </border>
    <border>
      <left style="medium"/>
      <right style="thin">
        <color theme="1"/>
      </right>
      <top>
        <color indexed="63"/>
      </top>
      <bottom style="medium">
        <color indexed="8"/>
      </bottom>
    </border>
    <border>
      <left style="medium"/>
      <right style="thin">
        <color theme="1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theme="1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theme="1"/>
      </right>
      <top style="medium">
        <color indexed="8"/>
      </top>
      <bottom style="thin"/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1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/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thin">
        <color indexed="8"/>
      </bottom>
    </border>
    <border>
      <left>
        <color indexed="63"/>
      </left>
      <right style="medium">
        <color theme="1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>
        <color indexed="63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 style="thin"/>
    </border>
    <border>
      <left style="thin">
        <color indexed="8"/>
      </left>
      <right style="medium">
        <color theme="1"/>
      </right>
      <top>
        <color indexed="63"/>
      </top>
      <bottom style="thin"/>
    </border>
    <border>
      <left>
        <color indexed="63"/>
      </left>
      <right style="medium">
        <color theme="1"/>
      </right>
      <top style="thin">
        <color theme="1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>
        <color theme="1"/>
      </bottom>
    </border>
    <border>
      <left>
        <color indexed="63"/>
      </left>
      <right style="thin"/>
      <top style="medium"/>
      <bottom style="medium">
        <color theme="1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 style="thin"/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/>
      <right style="medium"/>
      <top style="thin">
        <color theme="1"/>
      </top>
      <bottom style="thin">
        <color theme="1"/>
      </bottom>
    </border>
    <border>
      <left style="medium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theme="1"/>
      </bottom>
    </border>
    <border>
      <left style="thin"/>
      <right style="thin"/>
      <top style="thin"/>
      <bottom style="thin">
        <color theme="1"/>
      </bottom>
    </border>
    <border>
      <left style="medium"/>
      <right>
        <color indexed="63"/>
      </right>
      <top style="medium"/>
      <bottom style="medium">
        <color theme="1"/>
      </bottom>
    </border>
    <border>
      <left>
        <color indexed="63"/>
      </left>
      <right>
        <color indexed="63"/>
      </right>
      <top style="medium"/>
      <bottom style="medium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theme="1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theme="1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theme="1"/>
      </bottom>
    </border>
    <border>
      <left style="medium">
        <color indexed="8"/>
      </left>
      <right style="medium">
        <color theme="1"/>
      </right>
      <top style="medium">
        <color indexed="8"/>
      </top>
      <bottom style="medium">
        <color theme="1"/>
      </bottom>
    </border>
    <border>
      <left style="thin">
        <color theme="1"/>
      </left>
      <right>
        <color indexed="63"/>
      </right>
      <top style="medium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>
        <color theme="1"/>
      </bottom>
    </border>
    <border>
      <left>
        <color indexed="63"/>
      </left>
      <right style="medium">
        <color theme="1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theme="1"/>
      </right>
      <top style="medium">
        <color theme="1"/>
      </top>
      <bottom style="thin">
        <color indexed="8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indexed="8"/>
      </top>
      <bottom style="thin">
        <color indexed="8"/>
      </bottom>
    </border>
    <border>
      <left style="thin">
        <color theme="1"/>
      </left>
      <right style="medium">
        <color theme="1"/>
      </right>
      <top style="thin">
        <color indexed="8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theme="1"/>
      </right>
      <top>
        <color indexed="63"/>
      </top>
      <bottom style="thin">
        <color theme="1"/>
      </bottom>
    </border>
    <border>
      <left>
        <color indexed="63"/>
      </left>
      <right style="medium">
        <color theme="1"/>
      </right>
      <top style="thin">
        <color theme="1"/>
      </top>
      <bottom style="thin">
        <color indexed="8"/>
      </bottom>
    </border>
    <border>
      <left>
        <color indexed="63"/>
      </left>
      <right style="medium">
        <color theme="1"/>
      </right>
      <top style="thin">
        <color indexed="8"/>
      </top>
      <bottom style="thin">
        <color theme="1"/>
      </bottom>
    </border>
    <border>
      <left style="medium">
        <color theme="1"/>
      </left>
      <right style="thin">
        <color indexed="8"/>
      </right>
      <top style="medium">
        <color theme="1"/>
      </top>
      <bottom style="thin">
        <color theme="1"/>
      </bottom>
    </border>
    <border>
      <left>
        <color indexed="63"/>
      </left>
      <right>
        <color indexed="63"/>
      </right>
      <top style="medium">
        <color theme="1"/>
      </top>
      <bottom style="thin">
        <color theme="1"/>
      </bottom>
    </border>
    <border>
      <left style="thin">
        <color indexed="8"/>
      </left>
      <right style="medium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 style="thin">
        <color indexed="8"/>
      </right>
      <top style="thin">
        <color theme="1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theme="1"/>
      </top>
      <bottom style="thin">
        <color indexed="8"/>
      </bottom>
    </border>
    <border>
      <left style="medium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theme="1"/>
      </right>
      <top style="thin">
        <color indexed="8"/>
      </top>
      <bottom style="thin">
        <color theme="1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theme="1"/>
      </left>
      <right style="thin">
        <color theme="1"/>
      </right>
      <top style="medium">
        <color indexed="8"/>
      </top>
      <bottom style="medium">
        <color indexed="8"/>
      </bottom>
    </border>
    <border>
      <left style="medium">
        <color theme="1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theme="1"/>
      </left>
      <right style="thin">
        <color theme="1"/>
      </right>
      <top style="thin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medium">
        <color theme="1"/>
      </top>
      <bottom style="thin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/>
      <right style="medium"/>
      <top style="medium"/>
      <bottom style="medium">
        <color indexed="8"/>
      </bottom>
    </border>
    <border>
      <left style="thin"/>
      <right style="medium"/>
      <top>
        <color indexed="63"/>
      </top>
      <bottom style="medium"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8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indexed="8"/>
      </bottom>
    </border>
    <border>
      <left style="medium">
        <color theme="1"/>
      </left>
      <right style="thin">
        <color indexed="8"/>
      </right>
      <top style="medium">
        <color theme="1"/>
      </top>
      <bottom style="medium">
        <color indexed="8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>
        <color theme="1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theme="1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>
        <color theme="1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theme="1"/>
      </right>
      <top style="medium">
        <color indexed="8"/>
      </top>
      <bottom>
        <color indexed="63"/>
      </bottom>
    </border>
    <border>
      <left>
        <color indexed="63"/>
      </left>
      <right style="medium">
        <color theme="1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theme="1"/>
      </right>
      <top style="thin">
        <color indexed="8"/>
      </top>
      <bottom style="thin"/>
    </border>
    <border>
      <left style="thin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theme="1"/>
      </right>
      <top>
        <color indexed="63"/>
      </top>
      <bottom style="medium">
        <color indexed="8"/>
      </bottom>
    </border>
    <border>
      <left>
        <color indexed="63"/>
      </left>
      <right style="medium">
        <color theme="1"/>
      </right>
      <top>
        <color indexed="63"/>
      </top>
      <bottom style="medium">
        <color indexed="8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theme="1"/>
      </right>
      <top style="thin"/>
      <bottom style="thin">
        <color indexed="8"/>
      </bottom>
    </border>
    <border>
      <left>
        <color indexed="63"/>
      </left>
      <right style="medium">
        <color theme="1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indexed="8"/>
      </top>
      <bottom style="thin">
        <color theme="1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medium">
        <color indexed="8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theme="1"/>
      </left>
      <right>
        <color indexed="63"/>
      </right>
      <top style="medium"/>
      <bottom style="medium"/>
    </border>
    <border>
      <left>
        <color indexed="63"/>
      </left>
      <right style="thin">
        <color theme="1"/>
      </right>
      <top style="medium"/>
      <bottom style="medium"/>
    </border>
    <border>
      <left>
        <color indexed="63"/>
      </left>
      <right style="medium">
        <color theme="1"/>
      </right>
      <top style="medium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thin"/>
      <top>
        <color indexed="63"/>
      </top>
      <bottom style="medium">
        <color theme="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theme="1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medium"/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medium"/>
      <top style="thin">
        <color theme="1"/>
      </top>
      <bottom style="thin">
        <color theme="1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 style="medium"/>
      <top style="thin">
        <color indexed="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>
        <color theme="1"/>
      </top>
      <bottom style="medium">
        <color indexed="8"/>
      </bottom>
    </border>
    <border>
      <left style="thin"/>
      <right>
        <color indexed="63"/>
      </right>
      <top style="medium">
        <color theme="1"/>
      </top>
      <bottom style="medium">
        <color indexed="8"/>
      </bottom>
    </border>
    <border>
      <left>
        <color indexed="63"/>
      </left>
      <right>
        <color indexed="63"/>
      </right>
      <top style="medium">
        <color theme="1"/>
      </top>
      <bottom style="medium">
        <color indexed="8"/>
      </bottom>
    </border>
    <border>
      <left>
        <color indexed="63"/>
      </left>
      <right style="medium"/>
      <top style="medium">
        <color theme="1"/>
      </top>
      <bottom style="medium">
        <color indexed="8"/>
      </bottom>
    </border>
    <border>
      <left style="medium"/>
      <right>
        <color indexed="63"/>
      </right>
      <top style="medium">
        <color theme="1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medium">
        <color theme="1"/>
      </top>
      <bottom style="medium">
        <color indexed="8"/>
      </bottom>
    </border>
    <border>
      <left style="medium">
        <color theme="1"/>
      </left>
      <right>
        <color indexed="63"/>
      </right>
      <top style="medium">
        <color indexed="8"/>
      </top>
      <bottom style="medium">
        <color theme="1"/>
      </bottom>
    </border>
    <border>
      <left>
        <color indexed="63"/>
      </left>
      <right>
        <color indexed="63"/>
      </right>
      <top style="medium">
        <color indexed="8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medium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thin">
        <color theme="1"/>
      </right>
      <top>
        <color indexed="63"/>
      </top>
      <bottom style="medium">
        <color theme="1"/>
      </bottom>
    </border>
    <border>
      <left style="medium">
        <color theme="1"/>
      </left>
      <right style="thin">
        <color theme="1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theme="1"/>
      </right>
      <top style="thin">
        <color theme="1"/>
      </top>
      <bottom>
        <color indexed="63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medium">
        <color indexed="8"/>
      </left>
      <right style="thin">
        <color theme="1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theme="1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theme="1"/>
      </left>
      <right>
        <color indexed="63"/>
      </right>
      <top style="medium">
        <color theme="1"/>
      </top>
      <bottom style="medium">
        <color indexed="8"/>
      </bottom>
    </border>
    <border>
      <left>
        <color indexed="63"/>
      </left>
      <right style="thin">
        <color theme="1"/>
      </right>
      <top style="medium">
        <color theme="1"/>
      </top>
      <bottom style="medium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medium">
        <color theme="1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theme="1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theme="1"/>
      </right>
      <top style="medium">
        <color theme="1"/>
      </top>
      <bottom>
        <color indexed="63"/>
      </bottom>
    </border>
    <border>
      <left style="medium">
        <color indexed="8"/>
      </left>
      <right style="thin">
        <color theme="1"/>
      </right>
      <top>
        <color indexed="63"/>
      </top>
      <bottom style="medium">
        <color indexed="8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theme="1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theme="1"/>
      </bottom>
    </border>
    <border>
      <left>
        <color indexed="63"/>
      </left>
      <right>
        <color indexed="63"/>
      </right>
      <top style="medium">
        <color indexed="8"/>
      </top>
      <bottom style="thin">
        <color theme="1"/>
      </bottom>
    </border>
    <border>
      <left style="medium">
        <color indexed="8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indexed="8"/>
      </right>
      <top style="medium">
        <color theme="1"/>
      </top>
      <bottom style="medium">
        <color theme="1"/>
      </bottom>
    </border>
    <border>
      <left style="medium">
        <color indexed="8"/>
      </left>
      <right>
        <color indexed="63"/>
      </right>
      <top style="medium">
        <color theme="1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indexed="8"/>
      </bottom>
    </border>
    <border>
      <left style="medium">
        <color theme="1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>
        <color indexed="63"/>
      </bottom>
    </border>
    <border>
      <left style="thin">
        <color theme="1"/>
      </left>
      <right style="medium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indexed="8"/>
      </right>
      <top>
        <color indexed="63"/>
      </top>
      <bottom style="medium">
        <color theme="1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hair"/>
    </border>
    <border>
      <left style="thin"/>
      <right style="hair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medium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6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1206">
    <xf numFmtId="0" fontId="0" fillId="0" borderId="0" xfId="0" applyAlignment="1">
      <alignment vertical="center"/>
    </xf>
    <xf numFmtId="0" fontId="7" fillId="0" borderId="0" xfId="63" applyFont="1" applyProtection="1">
      <alignment/>
      <protection/>
    </xf>
    <xf numFmtId="0" fontId="8" fillId="0" borderId="0" xfId="63" applyFont="1" applyBorder="1" applyAlignment="1" applyProtection="1">
      <alignment vertical="center"/>
      <protection/>
    </xf>
    <xf numFmtId="0" fontId="7" fillId="0" borderId="0" xfId="62" applyFont="1" applyProtection="1">
      <alignment/>
      <protection/>
    </xf>
    <xf numFmtId="0" fontId="8" fillId="0" borderId="0" xfId="62" applyFont="1" applyAlignment="1" applyProtection="1">
      <alignment vertical="center"/>
      <protection/>
    </xf>
    <xf numFmtId="0" fontId="7" fillId="0" borderId="0" xfId="61" applyFont="1" applyProtection="1">
      <alignment/>
      <protection/>
    </xf>
    <xf numFmtId="0" fontId="8" fillId="0" borderId="0" xfId="61" applyFont="1" applyProtection="1">
      <alignment/>
      <protection/>
    </xf>
    <xf numFmtId="0" fontId="8" fillId="0" borderId="0" xfId="61" applyFont="1">
      <alignment/>
      <protection/>
    </xf>
    <xf numFmtId="0" fontId="7" fillId="0" borderId="10" xfId="61" applyFont="1" applyBorder="1" applyProtection="1">
      <alignment/>
      <protection/>
    </xf>
    <xf numFmtId="0" fontId="8" fillId="0" borderId="0" xfId="61" applyFont="1" applyAlignment="1" applyProtection="1">
      <alignment vertical="center"/>
      <protection/>
    </xf>
    <xf numFmtId="0" fontId="8" fillId="0" borderId="0" xfId="61" applyFont="1" applyAlignment="1">
      <alignment vertical="center"/>
      <protection/>
    </xf>
    <xf numFmtId="0" fontId="7" fillId="0" borderId="10" xfId="62" applyFont="1" applyBorder="1" applyProtection="1">
      <alignment/>
      <protection/>
    </xf>
    <xf numFmtId="0" fontId="8" fillId="0" borderId="0" xfId="62" applyFont="1" applyAlignment="1">
      <alignment vertical="center"/>
      <protection/>
    </xf>
    <xf numFmtId="0" fontId="8" fillId="0" borderId="0" xfId="62" applyFont="1">
      <alignment/>
      <protection/>
    </xf>
    <xf numFmtId="0" fontId="8" fillId="0" borderId="0" xfId="63" applyFont="1" applyProtection="1">
      <alignment/>
      <protection/>
    </xf>
    <xf numFmtId="0" fontId="8" fillId="0" borderId="0" xfId="63" applyFont="1">
      <alignment/>
      <protection/>
    </xf>
    <xf numFmtId="0" fontId="7" fillId="0" borderId="10" xfId="63" applyFont="1" applyBorder="1" applyProtection="1">
      <alignment/>
      <protection/>
    </xf>
    <xf numFmtId="0" fontId="3" fillId="0" borderId="0" xfId="63" applyFont="1" applyBorder="1" applyAlignment="1" applyProtection="1">
      <alignment vertical="center"/>
      <protection/>
    </xf>
    <xf numFmtId="0" fontId="8" fillId="0" borderId="0" xfId="63" applyFont="1" applyBorder="1" applyAlignment="1" applyProtection="1">
      <alignment horizontal="center" vertical="center"/>
      <protection/>
    </xf>
    <xf numFmtId="0" fontId="8" fillId="0" borderId="0" xfId="63" applyFont="1" applyAlignment="1">
      <alignment vertical="center"/>
      <protection/>
    </xf>
    <xf numFmtId="0" fontId="8" fillId="0" borderId="0" xfId="62" applyFont="1" applyProtection="1">
      <alignment/>
      <protection/>
    </xf>
    <xf numFmtId="0" fontId="8" fillId="0" borderId="11" xfId="63" applyFont="1" applyBorder="1" applyAlignment="1" applyProtection="1">
      <alignment horizontal="center"/>
      <protection/>
    </xf>
    <xf numFmtId="0" fontId="8" fillId="0" borderId="12" xfId="62" applyFont="1" applyBorder="1" applyAlignment="1" applyProtection="1">
      <alignment horizontal="center" vertical="center"/>
      <protection/>
    </xf>
    <xf numFmtId="0" fontId="8" fillId="0" borderId="13" xfId="62" applyFont="1" applyBorder="1" applyAlignment="1" applyProtection="1">
      <alignment horizontal="center" vertical="center"/>
      <protection/>
    </xf>
    <xf numFmtId="0" fontId="8" fillId="0" borderId="14" xfId="62" applyFont="1" applyBorder="1" applyAlignment="1" applyProtection="1">
      <alignment horizontal="center" vertical="center"/>
      <protection/>
    </xf>
    <xf numFmtId="0" fontId="8" fillId="0" borderId="15" xfId="62" applyFont="1" applyBorder="1" applyAlignment="1" applyProtection="1">
      <alignment horizontal="center" vertical="center"/>
      <protection/>
    </xf>
    <xf numFmtId="0" fontId="8" fillId="0" borderId="16" xfId="63" applyFont="1" applyBorder="1" applyAlignment="1" applyProtection="1">
      <alignment horizontal="center"/>
      <protection locked="0"/>
    </xf>
    <xf numFmtId="0" fontId="8" fillId="0" borderId="0" xfId="63" applyFont="1" applyBorder="1" applyAlignment="1">
      <alignment vertical="center"/>
      <protection/>
    </xf>
    <xf numFmtId="0" fontId="2" fillId="0" borderId="0" xfId="0" applyFont="1" applyBorder="1" applyAlignment="1">
      <alignment horizontal="center" vertical="center"/>
    </xf>
    <xf numFmtId="0" fontId="8" fillId="0" borderId="0" xfId="61" applyFont="1" applyBorder="1">
      <alignment/>
      <protection/>
    </xf>
    <xf numFmtId="0" fontId="8" fillId="0" borderId="17" xfId="61" applyFont="1" applyBorder="1" applyAlignment="1" applyProtection="1">
      <alignment horizontal="center"/>
      <protection/>
    </xf>
    <xf numFmtId="58" fontId="8" fillId="0" borderId="0" xfId="61" applyNumberFormat="1" applyFont="1" applyBorder="1" applyProtection="1">
      <alignment/>
      <protection/>
    </xf>
    <xf numFmtId="0" fontId="8" fillId="0" borderId="18" xfId="61" applyFont="1" applyBorder="1">
      <alignment/>
      <protection/>
    </xf>
    <xf numFmtId="0" fontId="7" fillId="0" borderId="19" xfId="61" applyFont="1" applyBorder="1" applyAlignment="1" applyProtection="1">
      <alignment horizontal="center"/>
      <protection locked="0"/>
    </xf>
    <xf numFmtId="0" fontId="7" fillId="0" borderId="0" xfId="63" applyFont="1" applyBorder="1" applyProtection="1">
      <alignment/>
      <protection/>
    </xf>
    <xf numFmtId="0" fontId="8" fillId="0" borderId="20" xfId="61" applyFont="1" applyBorder="1" applyAlignment="1" applyProtection="1">
      <alignment horizontal="center"/>
      <protection/>
    </xf>
    <xf numFmtId="0" fontId="8" fillId="0" borderId="21" xfId="61" applyFont="1" applyBorder="1" applyAlignment="1" applyProtection="1">
      <alignment horizontal="center" vertical="center"/>
      <protection/>
    </xf>
    <xf numFmtId="0" fontId="58" fillId="0" borderId="22" xfId="63" applyFont="1" applyBorder="1" applyAlignment="1" applyProtection="1">
      <alignment horizontal="center" vertical="center"/>
      <protection/>
    </xf>
    <xf numFmtId="0" fontId="58" fillId="0" borderId="23" xfId="63" applyFont="1" applyBorder="1" applyAlignment="1" applyProtection="1">
      <alignment horizontal="center" vertical="center"/>
      <protection/>
    </xf>
    <xf numFmtId="0" fontId="58" fillId="0" borderId="24" xfId="63" applyFont="1" applyBorder="1" applyAlignment="1" applyProtection="1">
      <alignment horizontal="center" vertical="center" wrapText="1"/>
      <protection/>
    </xf>
    <xf numFmtId="0" fontId="58" fillId="0" borderId="25" xfId="63" applyFont="1" applyBorder="1" applyAlignment="1" applyProtection="1">
      <alignment vertical="center"/>
      <protection/>
    </xf>
    <xf numFmtId="0" fontId="58" fillId="0" borderId="26" xfId="63" applyFont="1" applyBorder="1" applyAlignment="1" applyProtection="1">
      <alignment vertical="center"/>
      <protection/>
    </xf>
    <xf numFmtId="0" fontId="58" fillId="0" borderId="27" xfId="63" applyFont="1" applyBorder="1" applyAlignment="1" applyProtection="1">
      <alignment horizontal="center" vertical="center"/>
      <protection/>
    </xf>
    <xf numFmtId="0" fontId="58" fillId="0" borderId="28" xfId="63" applyFont="1" applyBorder="1" applyAlignment="1" applyProtection="1">
      <alignment vertical="center"/>
      <protection/>
    </xf>
    <xf numFmtId="0" fontId="58" fillId="0" borderId="0" xfId="63" applyFont="1" applyBorder="1" applyAlignment="1" applyProtection="1">
      <alignment vertical="center"/>
      <protection/>
    </xf>
    <xf numFmtId="0" fontId="58" fillId="0" borderId="29" xfId="63" applyFont="1" applyBorder="1" applyAlignment="1" applyProtection="1">
      <alignment vertical="center"/>
      <protection/>
    </xf>
    <xf numFmtId="0" fontId="58" fillId="0" borderId="27" xfId="63" applyFont="1" applyFill="1" applyBorder="1" applyAlignment="1" applyProtection="1">
      <alignment horizontal="center" vertical="center"/>
      <protection/>
    </xf>
    <xf numFmtId="0" fontId="58" fillId="0" borderId="30" xfId="63" applyFont="1" applyBorder="1" applyAlignment="1" applyProtection="1">
      <alignment vertical="center"/>
      <protection/>
    </xf>
    <xf numFmtId="0" fontId="58" fillId="0" borderId="31" xfId="63" applyFont="1" applyBorder="1" applyAlignment="1" applyProtection="1">
      <alignment horizontal="left" vertical="center"/>
      <protection/>
    </xf>
    <xf numFmtId="0" fontId="58" fillId="0" borderId="31" xfId="63" applyFont="1" applyBorder="1" applyAlignment="1" applyProtection="1">
      <alignment vertical="center"/>
      <protection/>
    </xf>
    <xf numFmtId="0" fontId="59" fillId="0" borderId="27" xfId="63" applyFont="1" applyFill="1" applyBorder="1" applyAlignment="1" applyProtection="1">
      <alignment horizontal="center" vertical="center"/>
      <protection/>
    </xf>
    <xf numFmtId="0" fontId="58" fillId="0" borderId="32" xfId="63" applyFont="1" applyBorder="1" applyAlignment="1">
      <alignment horizontal="center" vertical="center"/>
      <protection/>
    </xf>
    <xf numFmtId="0" fontId="58" fillId="0" borderId="33" xfId="63" applyFont="1" applyFill="1" applyBorder="1" applyAlignment="1" applyProtection="1">
      <alignment horizontal="center" vertical="center"/>
      <protection/>
    </xf>
    <xf numFmtId="0" fontId="58" fillId="0" borderId="0" xfId="63" applyFont="1" applyFill="1" applyBorder="1" applyAlignment="1" applyProtection="1">
      <alignment vertical="center" shrinkToFit="1"/>
      <protection/>
    </xf>
    <xf numFmtId="0" fontId="58" fillId="0" borderId="29" xfId="63" applyFont="1" applyFill="1" applyBorder="1" applyAlignment="1" applyProtection="1">
      <alignment vertical="center" shrinkToFit="1"/>
      <protection/>
    </xf>
    <xf numFmtId="0" fontId="58" fillId="0" borderId="0" xfId="63" applyFont="1" applyBorder="1" applyAlignment="1" applyProtection="1">
      <alignment vertical="center" shrinkToFit="1"/>
      <protection/>
    </xf>
    <xf numFmtId="0" fontId="58" fillId="0" borderId="29" xfId="63" applyFont="1" applyBorder="1" applyAlignment="1" applyProtection="1">
      <alignment vertical="center" shrinkToFit="1"/>
      <protection/>
    </xf>
    <xf numFmtId="0" fontId="58" fillId="0" borderId="34" xfId="63" applyFont="1" applyBorder="1" applyAlignment="1" applyProtection="1">
      <alignment horizontal="center" vertical="center"/>
      <protection/>
    </xf>
    <xf numFmtId="0" fontId="58" fillId="0" borderId="35" xfId="62" applyFont="1" applyBorder="1" applyAlignment="1" applyProtection="1">
      <alignment horizontal="center" vertical="center" wrapText="1"/>
      <protection/>
    </xf>
    <xf numFmtId="0" fontId="58" fillId="0" borderId="36" xfId="63" applyFont="1" applyBorder="1" applyAlignment="1" applyProtection="1">
      <alignment horizontal="center" vertical="center"/>
      <protection/>
    </xf>
    <xf numFmtId="0" fontId="58" fillId="0" borderId="37" xfId="63" applyFont="1" applyBorder="1" applyAlignment="1" applyProtection="1">
      <alignment horizontal="right" vertical="center"/>
      <protection/>
    </xf>
    <xf numFmtId="0" fontId="58" fillId="0" borderId="38" xfId="63" applyFont="1" applyBorder="1" applyAlignment="1" applyProtection="1">
      <alignment horizontal="right" vertical="center"/>
      <protection/>
    </xf>
    <xf numFmtId="0" fontId="58" fillId="0" borderId="39" xfId="63" applyFont="1" applyBorder="1" applyAlignment="1" applyProtection="1">
      <alignment horizontal="right" vertical="center"/>
      <protection/>
    </xf>
    <xf numFmtId="0" fontId="58" fillId="0" borderId="37" xfId="63" applyFont="1" applyBorder="1" applyAlignment="1" applyProtection="1" quotePrefix="1">
      <alignment horizontal="right" vertical="center"/>
      <protection/>
    </xf>
    <xf numFmtId="0" fontId="58" fillId="0" borderId="39" xfId="63" applyFont="1" applyBorder="1" applyAlignment="1" applyProtection="1" quotePrefix="1">
      <alignment horizontal="right" vertical="center"/>
      <protection/>
    </xf>
    <xf numFmtId="0" fontId="58" fillId="0" borderId="40" xfId="63" applyFont="1" applyBorder="1" applyAlignment="1" applyProtection="1">
      <alignment vertical="center"/>
      <protection/>
    </xf>
    <xf numFmtId="0" fontId="58" fillId="0" borderId="41" xfId="63" applyFont="1" applyBorder="1" applyAlignment="1" applyProtection="1">
      <alignment horizontal="right" vertical="center"/>
      <protection/>
    </xf>
    <xf numFmtId="0" fontId="58" fillId="0" borderId="33" xfId="63" applyFont="1" applyBorder="1" applyAlignment="1" applyProtection="1">
      <alignment vertical="center"/>
      <protection/>
    </xf>
    <xf numFmtId="0" fontId="58" fillId="0" borderId="42" xfId="63" applyFont="1" applyBorder="1" applyAlignment="1" applyProtection="1">
      <alignment horizontal="center" vertical="center"/>
      <protection/>
    </xf>
    <xf numFmtId="0" fontId="58" fillId="0" borderId="43" xfId="63" applyFont="1" applyBorder="1" applyAlignment="1" applyProtection="1">
      <alignment horizontal="center" vertical="center"/>
      <protection/>
    </xf>
    <xf numFmtId="0" fontId="58" fillId="0" borderId="44" xfId="63" applyFont="1" applyBorder="1" applyAlignment="1" applyProtection="1">
      <alignment horizontal="center" vertical="center"/>
      <protection/>
    </xf>
    <xf numFmtId="0" fontId="58" fillId="0" borderId="0" xfId="63" applyFont="1">
      <alignment/>
      <protection/>
    </xf>
    <xf numFmtId="0" fontId="58" fillId="0" borderId="45" xfId="63" applyFont="1" applyBorder="1" applyAlignment="1" applyProtection="1">
      <alignment horizontal="center" vertical="center"/>
      <protection/>
    </xf>
    <xf numFmtId="0" fontId="60" fillId="0" borderId="0" xfId="63" applyFont="1" applyBorder="1" applyAlignment="1" applyProtection="1">
      <alignment vertical="center"/>
      <protection/>
    </xf>
    <xf numFmtId="0" fontId="58" fillId="0" borderId="10" xfId="63" applyFont="1" applyBorder="1" applyAlignment="1" applyProtection="1">
      <alignment vertical="center"/>
      <protection/>
    </xf>
    <xf numFmtId="0" fontId="58" fillId="0" borderId="26" xfId="63" applyFont="1" applyBorder="1" applyAlignment="1">
      <alignment vertical="center"/>
      <protection/>
    </xf>
    <xf numFmtId="0" fontId="58" fillId="33" borderId="46" xfId="62" applyFont="1" applyFill="1" applyBorder="1" applyAlignment="1" applyProtection="1">
      <alignment horizontal="center" vertical="center"/>
      <protection/>
    </xf>
    <xf numFmtId="0" fontId="58" fillId="33" borderId="47" xfId="62" applyFont="1" applyFill="1" applyBorder="1" applyAlignment="1" applyProtection="1">
      <alignment horizontal="center" vertical="center"/>
      <protection/>
    </xf>
    <xf numFmtId="0" fontId="58" fillId="0" borderId="48" xfId="62" applyFont="1" applyBorder="1" applyAlignment="1" applyProtection="1">
      <alignment horizontal="center" vertical="center"/>
      <protection/>
    </xf>
    <xf numFmtId="0" fontId="58" fillId="0" borderId="49" xfId="62" applyFont="1" applyBorder="1" applyAlignment="1" applyProtection="1">
      <alignment horizontal="center" vertical="center"/>
      <protection/>
    </xf>
    <xf numFmtId="0" fontId="58" fillId="0" borderId="50" xfId="62" applyFont="1" applyBorder="1" applyAlignment="1" applyProtection="1">
      <alignment vertical="center"/>
      <protection/>
    </xf>
    <xf numFmtId="0" fontId="58" fillId="0" borderId="51" xfId="62" applyFont="1" applyBorder="1" applyAlignment="1" applyProtection="1">
      <alignment vertical="center"/>
      <protection/>
    </xf>
    <xf numFmtId="0" fontId="58" fillId="0" borderId="47" xfId="62" applyFont="1" applyBorder="1" applyAlignment="1" applyProtection="1">
      <alignment horizontal="center" vertical="center"/>
      <protection/>
    </xf>
    <xf numFmtId="0" fontId="58" fillId="0" borderId="52" xfId="62" applyFont="1" applyBorder="1" applyAlignment="1" applyProtection="1">
      <alignment vertical="center"/>
      <protection/>
    </xf>
    <xf numFmtId="0" fontId="58" fillId="0" borderId="29" xfId="62" applyFont="1" applyBorder="1" applyAlignment="1" applyProtection="1">
      <alignment vertical="center"/>
      <protection/>
    </xf>
    <xf numFmtId="0" fontId="58" fillId="0" borderId="53" xfId="62" applyFont="1" applyBorder="1" applyAlignment="1" applyProtection="1">
      <alignment horizontal="center" vertical="center"/>
      <protection/>
    </xf>
    <xf numFmtId="0" fontId="58" fillId="0" borderId="46" xfId="62" applyFont="1" applyFill="1" applyBorder="1" applyAlignment="1" applyProtection="1">
      <alignment horizontal="center" vertical="center"/>
      <protection/>
    </xf>
    <xf numFmtId="0" fontId="58" fillId="0" borderId="47" xfId="62" applyFont="1" applyFill="1" applyBorder="1" applyAlignment="1" applyProtection="1">
      <alignment horizontal="center" vertical="center"/>
      <protection/>
    </xf>
    <xf numFmtId="0" fontId="58" fillId="0" borderId="48" xfId="62" applyFont="1" applyFill="1" applyBorder="1" applyAlignment="1" applyProtection="1">
      <alignment horizontal="center" vertical="center"/>
      <protection/>
    </xf>
    <xf numFmtId="0" fontId="58" fillId="0" borderId="49" xfId="62" applyFont="1" applyFill="1" applyBorder="1" applyAlignment="1" applyProtection="1">
      <alignment horizontal="center" vertical="center"/>
      <protection/>
    </xf>
    <xf numFmtId="0" fontId="58" fillId="0" borderId="54" xfId="62" applyFont="1" applyBorder="1" applyAlignment="1" applyProtection="1">
      <alignment horizontal="center" vertical="center"/>
      <protection/>
    </xf>
    <xf numFmtId="0" fontId="58" fillId="0" borderId="52" xfId="62" applyFont="1" applyBorder="1" applyAlignment="1" applyProtection="1">
      <alignment vertical="center" shrinkToFit="1"/>
      <protection/>
    </xf>
    <xf numFmtId="0" fontId="58" fillId="0" borderId="29" xfId="62" applyFont="1" applyBorder="1" applyAlignment="1" applyProtection="1">
      <alignment vertical="center" shrinkToFit="1"/>
      <protection/>
    </xf>
    <xf numFmtId="0" fontId="60" fillId="0" borderId="52" xfId="62" applyFont="1" applyBorder="1" applyAlignment="1" applyProtection="1">
      <alignment vertical="center" shrinkToFit="1"/>
      <protection/>
    </xf>
    <xf numFmtId="0" fontId="58" fillId="0" borderId="55" xfId="62" applyFont="1" applyBorder="1" applyAlignment="1" applyProtection="1">
      <alignment horizontal="center" vertical="center"/>
      <protection/>
    </xf>
    <xf numFmtId="0" fontId="58" fillId="0" borderId="56" xfId="62" applyFont="1" applyBorder="1" applyAlignment="1" applyProtection="1">
      <alignment horizontal="center" vertical="center"/>
      <protection/>
    </xf>
    <xf numFmtId="0" fontId="58" fillId="0" borderId="57" xfId="62" applyFont="1" applyBorder="1" applyAlignment="1" applyProtection="1">
      <alignment horizontal="center" vertical="center"/>
      <protection/>
    </xf>
    <xf numFmtId="0" fontId="58" fillId="0" borderId="58" xfId="62" applyFont="1" applyBorder="1" applyAlignment="1" applyProtection="1">
      <alignment horizontal="center" vertical="center"/>
      <protection/>
    </xf>
    <xf numFmtId="0" fontId="58" fillId="0" borderId="59" xfId="62" applyFont="1" applyBorder="1" applyAlignment="1" applyProtection="1">
      <alignment vertical="center"/>
      <protection/>
    </xf>
    <xf numFmtId="0" fontId="58" fillId="33" borderId="0" xfId="62" applyFont="1" applyFill="1" applyBorder="1" applyAlignment="1" applyProtection="1">
      <alignment horizontal="center" vertical="center"/>
      <protection/>
    </xf>
    <xf numFmtId="0" fontId="58" fillId="0" borderId="60" xfId="62" applyFont="1" applyBorder="1" applyAlignment="1" applyProtection="1">
      <alignment horizontal="center" vertical="center"/>
      <protection/>
    </xf>
    <xf numFmtId="0" fontId="58" fillId="0" borderId="0" xfId="62" applyFont="1" applyBorder="1" applyAlignment="1" applyProtection="1">
      <alignment vertical="center" shrinkToFit="1"/>
      <protection/>
    </xf>
    <xf numFmtId="0" fontId="58" fillId="0" borderId="0" xfId="62" applyFont="1" applyAlignment="1">
      <alignment shrinkToFit="1"/>
      <protection/>
    </xf>
    <xf numFmtId="0" fontId="60" fillId="0" borderId="52" xfId="62" applyFont="1" applyBorder="1" applyAlignment="1" applyProtection="1">
      <alignment vertical="center"/>
      <protection/>
    </xf>
    <xf numFmtId="0" fontId="60" fillId="0" borderId="29" xfId="62" applyFont="1" applyBorder="1" applyAlignment="1" applyProtection="1">
      <alignment vertical="center" shrinkToFit="1"/>
      <protection/>
    </xf>
    <xf numFmtId="0" fontId="58" fillId="0" borderId="43" xfId="62" applyFont="1" applyFill="1" applyBorder="1" applyAlignment="1" applyProtection="1">
      <alignment horizontal="center" vertical="center"/>
      <protection/>
    </xf>
    <xf numFmtId="0" fontId="58" fillId="0" borderId="61" xfId="62" applyFont="1" applyFill="1" applyBorder="1" applyAlignment="1" applyProtection="1">
      <alignment horizontal="center" vertical="center"/>
      <protection/>
    </xf>
    <xf numFmtId="0" fontId="58" fillId="0" borderId="62" xfId="62" applyFont="1" applyFill="1" applyBorder="1" applyAlignment="1" applyProtection="1">
      <alignment horizontal="center" vertical="center"/>
      <protection/>
    </xf>
    <xf numFmtId="0" fontId="58" fillId="0" borderId="63" xfId="62" applyFont="1" applyBorder="1" applyAlignment="1" applyProtection="1">
      <alignment horizontal="center" vertical="center"/>
      <protection/>
    </xf>
    <xf numFmtId="0" fontId="58" fillId="0" borderId="64" xfId="62" applyFont="1" applyBorder="1" applyAlignment="1" applyProtection="1">
      <alignment horizontal="center" vertical="center"/>
      <protection/>
    </xf>
    <xf numFmtId="0" fontId="58" fillId="0" borderId="65" xfId="62" applyFont="1" applyBorder="1" applyAlignment="1" applyProtection="1">
      <alignment horizontal="center" vertical="center"/>
      <protection/>
    </xf>
    <xf numFmtId="0" fontId="58" fillId="0" borderId="12" xfId="62" applyFont="1" applyBorder="1" applyAlignment="1" applyProtection="1">
      <alignment horizontal="center" vertical="center"/>
      <protection/>
    </xf>
    <xf numFmtId="0" fontId="58" fillId="0" borderId="13" xfId="62" applyFont="1" applyBorder="1" applyAlignment="1" applyProtection="1">
      <alignment horizontal="center" vertical="center"/>
      <protection/>
    </xf>
    <xf numFmtId="0" fontId="58" fillId="0" borderId="66" xfId="62" applyFont="1" applyBorder="1" applyAlignment="1" applyProtection="1">
      <alignment horizontal="center" vertical="center"/>
      <protection/>
    </xf>
    <xf numFmtId="0" fontId="58" fillId="0" borderId="67" xfId="62" applyFont="1" applyBorder="1" applyAlignment="1" applyProtection="1">
      <alignment horizontal="center" vertical="center"/>
      <protection/>
    </xf>
    <xf numFmtId="0" fontId="58" fillId="0" borderId="14" xfId="62" applyFont="1" applyBorder="1" applyAlignment="1" applyProtection="1">
      <alignment horizontal="center" vertical="center"/>
      <protection/>
    </xf>
    <xf numFmtId="0" fontId="58" fillId="0" borderId="68" xfId="62" applyFont="1" applyBorder="1" applyAlignment="1" applyProtection="1">
      <alignment horizontal="center" vertical="center"/>
      <protection/>
    </xf>
    <xf numFmtId="0" fontId="58" fillId="0" borderId="15" xfId="62" applyFont="1" applyBorder="1" applyAlignment="1" applyProtection="1">
      <alignment horizontal="center" vertical="center"/>
      <protection/>
    </xf>
    <xf numFmtId="0" fontId="58" fillId="0" borderId="25" xfId="62" applyFont="1" applyBorder="1" applyAlignment="1" applyProtection="1">
      <alignment vertical="center"/>
      <protection/>
    </xf>
    <xf numFmtId="0" fontId="58" fillId="0" borderId="26" xfId="62" applyFont="1" applyBorder="1" applyAlignment="1" applyProtection="1">
      <alignment vertical="center"/>
      <protection/>
    </xf>
    <xf numFmtId="0" fontId="58" fillId="33" borderId="69" xfId="61" applyFont="1" applyFill="1" applyBorder="1" applyAlignment="1" applyProtection="1">
      <alignment horizontal="center" vertical="center"/>
      <protection/>
    </xf>
    <xf numFmtId="0" fontId="58" fillId="33" borderId="70" xfId="61" applyFont="1" applyFill="1" applyBorder="1" applyAlignment="1" applyProtection="1">
      <alignment horizontal="center" vertical="center"/>
      <protection/>
    </xf>
    <xf numFmtId="0" fontId="58" fillId="0" borderId="71" xfId="61" applyFont="1" applyBorder="1" applyAlignment="1" applyProtection="1">
      <alignment horizontal="center" vertical="center"/>
      <protection/>
    </xf>
    <xf numFmtId="0" fontId="58" fillId="0" borderId="72" xfId="61" applyFont="1" applyBorder="1" applyAlignment="1" applyProtection="1">
      <alignment horizontal="center" vertical="center"/>
      <protection/>
    </xf>
    <xf numFmtId="0" fontId="58" fillId="0" borderId="27" xfId="61" applyFont="1" applyBorder="1" applyAlignment="1" applyProtection="1">
      <alignment horizontal="center" vertical="center"/>
      <protection/>
    </xf>
    <xf numFmtId="0" fontId="58" fillId="0" borderId="73" xfId="61" applyFont="1" applyBorder="1" applyAlignment="1" applyProtection="1">
      <alignment horizontal="right" vertical="center"/>
      <protection/>
    </xf>
    <xf numFmtId="0" fontId="58" fillId="0" borderId="46" xfId="61" applyFont="1" applyBorder="1" applyAlignment="1" applyProtection="1">
      <alignment horizontal="center" vertical="center"/>
      <protection/>
    </xf>
    <xf numFmtId="0" fontId="58" fillId="0" borderId="47" xfId="61" applyFont="1" applyBorder="1" applyAlignment="1" applyProtection="1">
      <alignment horizontal="center" vertical="center"/>
      <protection/>
    </xf>
    <xf numFmtId="0" fontId="58" fillId="0" borderId="48" xfId="61" applyFont="1" applyBorder="1" applyAlignment="1" applyProtection="1">
      <alignment horizontal="center" vertical="center"/>
      <protection/>
    </xf>
    <xf numFmtId="0" fontId="58" fillId="0" borderId="22" xfId="61" applyFont="1" applyBorder="1" applyAlignment="1" applyProtection="1">
      <alignment horizontal="center" vertical="center"/>
      <protection/>
    </xf>
    <xf numFmtId="0" fontId="58" fillId="33" borderId="47" xfId="61" applyFont="1" applyFill="1" applyBorder="1" applyAlignment="1" applyProtection="1">
      <alignment horizontal="center" vertical="center"/>
      <protection/>
    </xf>
    <xf numFmtId="0" fontId="58" fillId="33" borderId="22" xfId="61" applyFont="1" applyFill="1" applyBorder="1" applyAlignment="1" applyProtection="1">
      <alignment horizontal="center" vertical="center"/>
      <protection/>
    </xf>
    <xf numFmtId="0" fontId="58" fillId="0" borderId="38" xfId="61" applyFont="1" applyBorder="1" applyAlignment="1" applyProtection="1">
      <alignment horizontal="center" vertical="center"/>
      <protection/>
    </xf>
    <xf numFmtId="0" fontId="58" fillId="0" borderId="46" xfId="61" applyFont="1" applyBorder="1" applyAlignment="1" applyProtection="1">
      <alignment vertical="center"/>
      <protection/>
    </xf>
    <xf numFmtId="0" fontId="58" fillId="0" borderId="47" xfId="61" applyFont="1" applyBorder="1" applyAlignment="1" applyProtection="1">
      <alignment vertical="center"/>
      <protection/>
    </xf>
    <xf numFmtId="0" fontId="58" fillId="0" borderId="54" xfId="61" applyFont="1" applyBorder="1" applyAlignment="1" applyProtection="1">
      <alignment vertical="center"/>
      <protection/>
    </xf>
    <xf numFmtId="0" fontId="58" fillId="0" borderId="22" xfId="61" applyFont="1" applyBorder="1" applyAlignment="1" applyProtection="1">
      <alignment vertical="center"/>
      <protection/>
    </xf>
    <xf numFmtId="0" fontId="58" fillId="0" borderId="48" xfId="61" applyFont="1" applyBorder="1" applyAlignment="1" applyProtection="1">
      <alignment vertical="center"/>
      <protection/>
    </xf>
    <xf numFmtId="0" fontId="58" fillId="0" borderId="27" xfId="61" applyFont="1" applyFill="1" applyBorder="1" applyAlignment="1" applyProtection="1">
      <alignment horizontal="center" vertical="center"/>
      <protection/>
    </xf>
    <xf numFmtId="0" fontId="58" fillId="0" borderId="73" xfId="61" applyFont="1" applyFill="1" applyBorder="1" applyAlignment="1" applyProtection="1">
      <alignment horizontal="right" vertical="center"/>
      <protection/>
    </xf>
    <xf numFmtId="0" fontId="58" fillId="0" borderId="46" xfId="61" applyFont="1" applyFill="1" applyBorder="1" applyAlignment="1" applyProtection="1">
      <alignment horizontal="center" vertical="center"/>
      <protection/>
    </xf>
    <xf numFmtId="0" fontId="58" fillId="0" borderId="47" xfId="61" applyFont="1" applyFill="1" applyBorder="1" applyAlignment="1" applyProtection="1">
      <alignment horizontal="center" vertical="center"/>
      <protection/>
    </xf>
    <xf numFmtId="0" fontId="58" fillId="0" borderId="48" xfId="61" applyFont="1" applyFill="1" applyBorder="1" applyAlignment="1" applyProtection="1">
      <alignment horizontal="center" vertical="center"/>
      <protection/>
    </xf>
    <xf numFmtId="0" fontId="58" fillId="0" borderId="22" xfId="61" applyFont="1" applyFill="1" applyBorder="1" applyAlignment="1" applyProtection="1">
      <alignment horizontal="center" vertical="center"/>
      <protection/>
    </xf>
    <xf numFmtId="0" fontId="58" fillId="0" borderId="74" xfId="61" applyFont="1" applyBorder="1" applyAlignment="1" applyProtection="1">
      <alignment horizontal="center" vertical="center"/>
      <protection/>
    </xf>
    <xf numFmtId="0" fontId="58" fillId="0" borderId="75" xfId="61" applyFont="1" applyBorder="1" applyAlignment="1" applyProtection="1">
      <alignment horizontal="right" vertical="center"/>
      <protection/>
    </xf>
    <xf numFmtId="0" fontId="58" fillId="0" borderId="76" xfId="61" applyFont="1" applyBorder="1" applyAlignment="1" applyProtection="1">
      <alignment horizontal="center" vertical="center"/>
      <protection/>
    </xf>
    <xf numFmtId="0" fontId="58" fillId="0" borderId="55" xfId="61" applyFont="1" applyBorder="1" applyAlignment="1" applyProtection="1">
      <alignment horizontal="center" vertical="center"/>
      <protection/>
    </xf>
    <xf numFmtId="0" fontId="58" fillId="0" borderId="54" xfId="61" applyFont="1" applyBorder="1" applyAlignment="1" applyProtection="1">
      <alignment horizontal="center" vertical="center"/>
      <protection/>
    </xf>
    <xf numFmtId="0" fontId="58" fillId="0" borderId="33" xfId="61" applyFont="1" applyBorder="1" applyAlignment="1" applyProtection="1">
      <alignment horizontal="center" vertical="center"/>
      <protection/>
    </xf>
    <xf numFmtId="0" fontId="58" fillId="0" borderId="77" xfId="61" applyFont="1" applyBorder="1" applyAlignment="1" applyProtection="1">
      <alignment horizontal="right" vertical="center"/>
      <protection/>
    </xf>
    <xf numFmtId="0" fontId="58" fillId="0" borderId="56" xfId="61" applyFont="1" applyBorder="1" applyAlignment="1" applyProtection="1">
      <alignment horizontal="center" vertical="center"/>
      <protection/>
    </xf>
    <xf numFmtId="0" fontId="58" fillId="0" borderId="57" xfId="61" applyFont="1" applyBorder="1" applyAlignment="1" applyProtection="1">
      <alignment horizontal="center" vertical="center"/>
      <protection/>
    </xf>
    <xf numFmtId="0" fontId="58" fillId="0" borderId="58" xfId="61" applyFont="1" applyBorder="1" applyAlignment="1" applyProtection="1">
      <alignment horizontal="center" vertical="center"/>
      <protection/>
    </xf>
    <xf numFmtId="0" fontId="58" fillId="0" borderId="78" xfId="61" applyFont="1" applyBorder="1" applyAlignment="1" applyProtection="1">
      <alignment horizontal="center" vertical="center"/>
      <protection/>
    </xf>
    <xf numFmtId="0" fontId="58" fillId="0" borderId="43" xfId="61" applyFont="1" applyBorder="1" applyAlignment="1" applyProtection="1">
      <alignment horizontal="center" vertical="center"/>
      <protection/>
    </xf>
    <xf numFmtId="0" fontId="58" fillId="0" borderId="61" xfId="61" applyFont="1" applyBorder="1" applyAlignment="1" applyProtection="1">
      <alignment horizontal="center" vertical="center"/>
      <protection/>
    </xf>
    <xf numFmtId="0" fontId="58" fillId="0" borderId="67" xfId="61" applyFont="1" applyBorder="1" applyAlignment="1" applyProtection="1">
      <alignment vertical="center"/>
      <protection/>
    </xf>
    <xf numFmtId="0" fontId="58" fillId="0" borderId="79" xfId="61" applyFont="1" applyBorder="1" applyAlignment="1" applyProtection="1">
      <alignment vertical="center"/>
      <protection/>
    </xf>
    <xf numFmtId="0" fontId="58" fillId="0" borderId="80" xfId="61" applyFont="1" applyBorder="1" applyAlignment="1" applyProtection="1">
      <alignment vertical="center"/>
      <protection/>
    </xf>
    <xf numFmtId="0" fontId="58" fillId="0" borderId="12" xfId="61" applyFont="1" applyBorder="1" applyAlignment="1" applyProtection="1">
      <alignment horizontal="center" vertical="center"/>
      <protection/>
    </xf>
    <xf numFmtId="0" fontId="58" fillId="0" borderId="14" xfId="61" applyFont="1" applyBorder="1" applyAlignment="1" applyProtection="1">
      <alignment horizontal="center" vertical="center"/>
      <protection/>
    </xf>
    <xf numFmtId="0" fontId="58" fillId="0" borderId="81" xfId="61" applyFont="1" applyBorder="1" applyAlignment="1" applyProtection="1">
      <alignment horizontal="center" vertical="center"/>
      <protection/>
    </xf>
    <xf numFmtId="0" fontId="58" fillId="0" borderId="68" xfId="61" applyFont="1" applyBorder="1" applyAlignment="1" applyProtection="1">
      <alignment horizontal="center" vertical="center"/>
      <protection/>
    </xf>
    <xf numFmtId="0" fontId="58" fillId="0" borderId="82" xfId="63" applyFont="1" applyFill="1" applyBorder="1" applyAlignment="1" applyProtection="1">
      <alignment horizontal="right" vertical="center"/>
      <protection/>
    </xf>
    <xf numFmtId="0" fontId="58" fillId="0" borderId="83" xfId="63" applyFont="1" applyFill="1" applyBorder="1" applyAlignment="1" applyProtection="1">
      <alignment horizontal="center" vertical="center"/>
      <protection/>
    </xf>
    <xf numFmtId="0" fontId="58" fillId="0" borderId="50" xfId="63" applyFont="1" applyBorder="1" applyAlignment="1" applyProtection="1">
      <alignment vertical="center"/>
      <protection/>
    </xf>
    <xf numFmtId="0" fontId="58" fillId="0" borderId="51" xfId="63" applyFont="1" applyBorder="1" applyAlignment="1" applyProtection="1">
      <alignment vertical="center"/>
      <protection/>
    </xf>
    <xf numFmtId="0" fontId="58" fillId="0" borderId="67" xfId="61" applyFont="1" applyBorder="1" applyAlignment="1" applyProtection="1">
      <alignment horizontal="center" vertical="center"/>
      <protection/>
    </xf>
    <xf numFmtId="0" fontId="58" fillId="0" borderId="84" xfId="63" applyFont="1" applyBorder="1" applyAlignment="1" applyProtection="1">
      <alignment horizontal="center" vertical="center" wrapText="1"/>
      <protection/>
    </xf>
    <xf numFmtId="0" fontId="58" fillId="0" borderId="23" xfId="63" applyFont="1" applyBorder="1" applyAlignment="1" applyProtection="1">
      <alignment horizontal="center" vertical="center" wrapText="1"/>
      <protection/>
    </xf>
    <xf numFmtId="0" fontId="58" fillId="0" borderId="85" xfId="63" applyFont="1" applyBorder="1" applyAlignment="1" applyProtection="1">
      <alignment horizontal="center" vertical="center" wrapText="1"/>
      <protection/>
    </xf>
    <xf numFmtId="0" fontId="58" fillId="0" borderId="52" xfId="63" applyFont="1" applyFill="1" applyBorder="1" applyAlignment="1" applyProtection="1">
      <alignment vertical="center" shrinkToFit="1"/>
      <protection/>
    </xf>
    <xf numFmtId="0" fontId="60" fillId="0" borderId="52" xfId="63" applyFont="1" applyBorder="1" applyAlignment="1" applyProtection="1">
      <alignment vertical="center"/>
      <protection/>
    </xf>
    <xf numFmtId="0" fontId="58" fillId="0" borderId="35" xfId="62" applyFont="1" applyBorder="1" applyAlignment="1" applyProtection="1">
      <alignment horizontal="center" vertical="center"/>
      <protection/>
    </xf>
    <xf numFmtId="0" fontId="58" fillId="0" borderId="63" xfId="61" applyFont="1" applyBorder="1" applyAlignment="1" applyProtection="1">
      <alignment horizontal="center" vertical="center"/>
      <protection/>
    </xf>
    <xf numFmtId="0" fontId="58" fillId="0" borderId="64" xfId="61" applyFont="1" applyBorder="1" applyAlignment="1" applyProtection="1">
      <alignment horizontal="center" vertical="center"/>
      <protection/>
    </xf>
    <xf numFmtId="0" fontId="59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9" fillId="0" borderId="11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58" fontId="59" fillId="0" borderId="86" xfId="0" applyNumberFormat="1" applyFont="1" applyBorder="1" applyAlignment="1">
      <alignment vertical="center"/>
    </xf>
    <xf numFmtId="0" fontId="60" fillId="0" borderId="87" xfId="0" applyFont="1" applyBorder="1" applyAlignment="1">
      <alignment horizontal="center" vertical="center"/>
    </xf>
    <xf numFmtId="0" fontId="60" fillId="0" borderId="88" xfId="0" applyFont="1" applyBorder="1" applyAlignment="1">
      <alignment horizontal="center" vertical="center"/>
    </xf>
    <xf numFmtId="0" fontId="60" fillId="0" borderId="89" xfId="0" applyFont="1" applyBorder="1" applyAlignment="1">
      <alignment horizontal="center" vertical="center"/>
    </xf>
    <xf numFmtId="0" fontId="62" fillId="0" borderId="90" xfId="0" applyFont="1" applyBorder="1" applyAlignment="1">
      <alignment horizontal="center" vertical="center" wrapText="1"/>
    </xf>
    <xf numFmtId="0" fontId="62" fillId="0" borderId="91" xfId="0" applyFont="1" applyBorder="1" applyAlignment="1">
      <alignment horizontal="center" vertical="center"/>
    </xf>
    <xf numFmtId="0" fontId="60" fillId="0" borderId="92" xfId="0" applyFont="1" applyBorder="1" applyAlignment="1">
      <alignment horizontal="left" vertical="center"/>
    </xf>
    <xf numFmtId="0" fontId="60" fillId="0" borderId="93" xfId="0" applyFont="1" applyBorder="1" applyAlignment="1">
      <alignment vertical="center"/>
    </xf>
    <xf numFmtId="0" fontId="60" fillId="0" borderId="94" xfId="0" applyFont="1" applyBorder="1" applyAlignment="1">
      <alignment vertical="center"/>
    </xf>
    <xf numFmtId="0" fontId="60" fillId="0" borderId="95" xfId="0" applyFont="1" applyBorder="1" applyAlignment="1">
      <alignment vertical="center"/>
    </xf>
    <xf numFmtId="0" fontId="60" fillId="0" borderId="96" xfId="0" applyFont="1" applyBorder="1" applyAlignment="1">
      <alignment vertical="center"/>
    </xf>
    <xf numFmtId="0" fontId="63" fillId="0" borderId="97" xfId="0" applyFont="1" applyBorder="1" applyAlignment="1">
      <alignment vertical="center" wrapText="1"/>
    </xf>
    <xf numFmtId="0" fontId="62" fillId="0" borderId="88" xfId="0" applyFont="1" applyBorder="1" applyAlignment="1">
      <alignment horizontal="center" vertical="center"/>
    </xf>
    <xf numFmtId="0" fontId="60" fillId="0" borderId="98" xfId="0" applyFont="1" applyBorder="1" applyAlignment="1">
      <alignment horizontal="left" vertical="center"/>
    </xf>
    <xf numFmtId="0" fontId="60" fillId="0" borderId="99" xfId="0" applyFont="1" applyBorder="1" applyAlignment="1">
      <alignment vertical="center"/>
    </xf>
    <xf numFmtId="0" fontId="60" fillId="0" borderId="98" xfId="0" applyFont="1" applyBorder="1" applyAlignment="1">
      <alignment vertical="center"/>
    </xf>
    <xf numFmtId="0" fontId="60" fillId="0" borderId="100" xfId="0" applyFont="1" applyBorder="1" applyAlignment="1">
      <alignment vertical="center"/>
    </xf>
    <xf numFmtId="0" fontId="60" fillId="0" borderId="101" xfId="0" applyFont="1" applyBorder="1" applyAlignment="1">
      <alignment vertical="center"/>
    </xf>
    <xf numFmtId="0" fontId="62" fillId="0" borderId="18" xfId="0" applyFont="1" applyBorder="1" applyAlignment="1">
      <alignment horizontal="center" vertical="center" wrapText="1"/>
    </xf>
    <xf numFmtId="0" fontId="60" fillId="0" borderId="102" xfId="0" applyFont="1" applyBorder="1" applyAlignment="1">
      <alignment horizontal="left" vertical="center"/>
    </xf>
    <xf numFmtId="0" fontId="60" fillId="0" borderId="103" xfId="0" applyFont="1" applyBorder="1" applyAlignment="1">
      <alignment vertical="center"/>
    </xf>
    <xf numFmtId="0" fontId="60" fillId="0" borderId="102" xfId="0" applyFont="1" applyBorder="1" applyAlignment="1">
      <alignment vertical="center"/>
    </xf>
    <xf numFmtId="0" fontId="60" fillId="0" borderId="104" xfId="0" applyFont="1" applyBorder="1" applyAlignment="1">
      <alignment vertical="center"/>
    </xf>
    <xf numFmtId="0" fontId="60" fillId="0" borderId="105" xfId="0" applyFont="1" applyBorder="1" applyAlignment="1">
      <alignment vertical="center"/>
    </xf>
    <xf numFmtId="0" fontId="60" fillId="0" borderId="106" xfId="0" applyFont="1" applyBorder="1" applyAlignment="1">
      <alignment vertical="center"/>
    </xf>
    <xf numFmtId="0" fontId="60" fillId="0" borderId="107" xfId="0" applyFont="1" applyBorder="1" applyAlignment="1">
      <alignment vertical="center"/>
    </xf>
    <xf numFmtId="0" fontId="60" fillId="0" borderId="108" xfId="0" applyFont="1" applyBorder="1" applyAlignment="1">
      <alignment vertical="center"/>
    </xf>
    <xf numFmtId="0" fontId="62" fillId="0" borderId="109" xfId="0" applyFont="1" applyBorder="1" applyAlignment="1">
      <alignment horizontal="center" vertical="center"/>
    </xf>
    <xf numFmtId="0" fontId="60" fillId="0" borderId="98" xfId="0" applyFont="1" applyBorder="1" applyAlignment="1">
      <alignment vertical="center"/>
    </xf>
    <xf numFmtId="0" fontId="60" fillId="0" borderId="110" xfId="0" applyFont="1" applyBorder="1" applyAlignment="1">
      <alignment vertical="center"/>
    </xf>
    <xf numFmtId="0" fontId="60" fillId="0" borderId="111" xfId="0" applyFont="1" applyBorder="1" applyAlignment="1">
      <alignment vertical="center"/>
    </xf>
    <xf numFmtId="0" fontId="60" fillId="0" borderId="112" xfId="0" applyFont="1" applyBorder="1" applyAlignment="1">
      <alignment vertical="center"/>
    </xf>
    <xf numFmtId="0" fontId="60" fillId="0" borderId="113" xfId="0" applyFont="1" applyBorder="1" applyAlignment="1">
      <alignment vertical="center"/>
    </xf>
    <xf numFmtId="0" fontId="62" fillId="0" borderId="114" xfId="0" applyFont="1" applyBorder="1" applyAlignment="1">
      <alignment horizontal="center" vertical="center"/>
    </xf>
    <xf numFmtId="0" fontId="60" fillId="0" borderId="102" xfId="0" applyFont="1" applyBorder="1" applyAlignment="1">
      <alignment vertical="center"/>
    </xf>
    <xf numFmtId="0" fontId="60" fillId="0" borderId="104" xfId="0" applyFont="1" applyBorder="1" applyAlignment="1">
      <alignment vertical="center"/>
    </xf>
    <xf numFmtId="0" fontId="62" fillId="0" borderId="115" xfId="0" applyFont="1" applyBorder="1" applyAlignment="1">
      <alignment horizontal="center" vertical="center" wrapText="1"/>
    </xf>
    <xf numFmtId="0" fontId="60" fillId="0" borderId="98" xfId="0" applyFont="1" applyBorder="1" applyAlignment="1">
      <alignment horizontal="right" vertical="center"/>
    </xf>
    <xf numFmtId="0" fontId="60" fillId="0" borderId="100" xfId="0" applyFont="1" applyBorder="1" applyAlignment="1">
      <alignment horizontal="center" vertical="center"/>
    </xf>
    <xf numFmtId="0" fontId="62" fillId="0" borderId="116" xfId="0" applyFont="1" applyBorder="1" applyAlignment="1">
      <alignment horizontal="center" vertical="center" wrapText="1"/>
    </xf>
    <xf numFmtId="0" fontId="60" fillId="0" borderId="117" xfId="0" applyFont="1" applyBorder="1" applyAlignment="1">
      <alignment vertical="center"/>
    </xf>
    <xf numFmtId="0" fontId="62" fillId="0" borderId="89" xfId="0" applyFont="1" applyBorder="1" applyAlignment="1">
      <alignment horizontal="center" vertical="center"/>
    </xf>
    <xf numFmtId="0" fontId="60" fillId="0" borderId="118" xfId="0" applyFont="1" applyBorder="1" applyAlignment="1">
      <alignment vertical="center"/>
    </xf>
    <xf numFmtId="0" fontId="60" fillId="0" borderId="119" xfId="0" applyFont="1" applyBorder="1" applyAlignment="1">
      <alignment vertical="center"/>
    </xf>
    <xf numFmtId="0" fontId="60" fillId="0" borderId="118" xfId="0" applyFont="1" applyBorder="1" applyAlignment="1">
      <alignment vertical="center"/>
    </xf>
    <xf numFmtId="0" fontId="60" fillId="0" borderId="120" xfId="0" applyFont="1" applyBorder="1" applyAlignment="1">
      <alignment vertical="center"/>
    </xf>
    <xf numFmtId="0" fontId="60" fillId="0" borderId="121" xfId="0" applyFont="1" applyBorder="1" applyAlignment="1">
      <alignment vertical="center"/>
    </xf>
    <xf numFmtId="0" fontId="60" fillId="0" borderId="122" xfId="0" applyFont="1" applyBorder="1" applyAlignment="1">
      <alignment vertical="center"/>
    </xf>
    <xf numFmtId="0" fontId="60" fillId="0" borderId="123" xfId="0" applyFont="1" applyBorder="1" applyAlignment="1">
      <alignment vertical="center"/>
    </xf>
    <xf numFmtId="0" fontId="60" fillId="0" borderId="124" xfId="0" applyFont="1" applyBorder="1" applyAlignment="1">
      <alignment vertical="center"/>
    </xf>
    <xf numFmtId="0" fontId="62" fillId="0" borderId="125" xfId="0" applyFont="1" applyBorder="1" applyAlignment="1">
      <alignment vertical="center"/>
    </xf>
    <xf numFmtId="0" fontId="60" fillId="0" borderId="126" xfId="0" applyFont="1" applyBorder="1" applyAlignment="1">
      <alignment vertical="center"/>
    </xf>
    <xf numFmtId="0" fontId="60" fillId="0" borderId="127" xfId="0" applyFont="1" applyBorder="1" applyAlignment="1">
      <alignment vertical="center"/>
    </xf>
    <xf numFmtId="0" fontId="60" fillId="0" borderId="126" xfId="0" applyFont="1" applyBorder="1" applyAlignment="1">
      <alignment vertical="center"/>
    </xf>
    <xf numFmtId="0" fontId="60" fillId="0" borderId="128" xfId="0" applyFont="1" applyBorder="1" applyAlignment="1">
      <alignment vertical="center"/>
    </xf>
    <xf numFmtId="0" fontId="60" fillId="0" borderId="129" xfId="0" applyFont="1" applyBorder="1" applyAlignment="1">
      <alignment vertical="center"/>
    </xf>
    <xf numFmtId="0" fontId="59" fillId="0" borderId="97" xfId="0" applyFont="1" applyBorder="1" applyAlignment="1">
      <alignment vertical="center" wrapText="1"/>
    </xf>
    <xf numFmtId="0" fontId="62" fillId="0" borderId="88" xfId="0" applyFont="1" applyBorder="1" applyAlignment="1">
      <alignment vertical="center"/>
    </xf>
    <xf numFmtId="0" fontId="60" fillId="0" borderId="130" xfId="0" applyFont="1" applyBorder="1" applyAlignment="1">
      <alignment vertical="center"/>
    </xf>
    <xf numFmtId="0" fontId="60" fillId="0" borderId="99" xfId="0" applyFont="1" applyBorder="1" applyAlignment="1">
      <alignment vertical="center"/>
    </xf>
    <xf numFmtId="0" fontId="60" fillId="0" borderId="131" xfId="0" applyFont="1" applyBorder="1" applyAlignment="1">
      <alignment vertical="center"/>
    </xf>
    <xf numFmtId="0" fontId="60" fillId="0" borderId="132" xfId="0" applyFont="1" applyBorder="1" applyAlignment="1">
      <alignment vertical="center"/>
    </xf>
    <xf numFmtId="0" fontId="62" fillId="0" borderId="89" xfId="0" applyFont="1" applyBorder="1" applyAlignment="1">
      <alignment vertical="center"/>
    </xf>
    <xf numFmtId="0" fontId="60" fillId="0" borderId="133" xfId="0" applyFont="1" applyBorder="1" applyAlignment="1">
      <alignment vertical="center"/>
    </xf>
    <xf numFmtId="0" fontId="60" fillId="0" borderId="103" xfId="0" applyFont="1" applyBorder="1" applyAlignment="1">
      <alignment vertical="center"/>
    </xf>
    <xf numFmtId="0" fontId="60" fillId="0" borderId="134" xfId="0" applyFont="1" applyBorder="1" applyAlignment="1">
      <alignment vertical="center"/>
    </xf>
    <xf numFmtId="0" fontId="60" fillId="0" borderId="135" xfId="0" applyFont="1" applyBorder="1" applyAlignment="1">
      <alignment vertical="center"/>
    </xf>
    <xf numFmtId="0" fontId="60" fillId="0" borderId="136" xfId="0" applyFont="1" applyBorder="1" applyAlignment="1">
      <alignment vertical="center"/>
    </xf>
    <xf numFmtId="0" fontId="60" fillId="0" borderId="131" xfId="0" applyFont="1" applyBorder="1" applyAlignment="1">
      <alignment vertical="center"/>
    </xf>
    <xf numFmtId="0" fontId="60" fillId="0" borderId="137" xfId="0" applyFont="1" applyBorder="1" applyAlignment="1">
      <alignment vertical="center"/>
    </xf>
    <xf numFmtId="0" fontId="60" fillId="0" borderId="117" xfId="0" applyFont="1" applyBorder="1" applyAlignment="1">
      <alignment vertical="center"/>
    </xf>
    <xf numFmtId="0" fontId="60" fillId="0" borderId="138" xfId="0" applyFont="1" applyBorder="1" applyAlignment="1">
      <alignment vertical="center"/>
    </xf>
    <xf numFmtId="0" fontId="60" fillId="0" borderId="139" xfId="0" applyFont="1" applyBorder="1" applyAlignment="1">
      <alignment vertical="center"/>
    </xf>
    <xf numFmtId="0" fontId="60" fillId="0" borderId="119" xfId="0" applyFont="1" applyBorder="1" applyAlignment="1">
      <alignment vertical="center"/>
    </xf>
    <xf numFmtId="0" fontId="60" fillId="0" borderId="139" xfId="0" applyFont="1" applyBorder="1" applyAlignment="1">
      <alignment vertical="center"/>
    </xf>
    <xf numFmtId="0" fontId="60" fillId="0" borderId="140" xfId="0" applyFont="1" applyBorder="1" applyAlignment="1">
      <alignment vertical="center"/>
    </xf>
    <xf numFmtId="0" fontId="60" fillId="0" borderId="141" xfId="0" applyFont="1" applyBorder="1" applyAlignment="1">
      <alignment vertical="center"/>
    </xf>
    <xf numFmtId="0" fontId="60" fillId="0" borderId="123" xfId="0" applyFont="1" applyBorder="1" applyAlignment="1">
      <alignment vertical="center"/>
    </xf>
    <xf numFmtId="0" fontId="59" fillId="0" borderId="142" xfId="0" applyFont="1" applyBorder="1" applyAlignment="1">
      <alignment vertical="center" wrapText="1"/>
    </xf>
    <xf numFmtId="0" fontId="63" fillId="0" borderId="143" xfId="0" applyFont="1" applyBorder="1" applyAlignment="1">
      <alignment vertical="center" wrapText="1"/>
    </xf>
    <xf numFmtId="0" fontId="63" fillId="0" borderId="144" xfId="0" applyFont="1" applyBorder="1" applyAlignment="1">
      <alignment vertical="center" wrapText="1"/>
    </xf>
    <xf numFmtId="0" fontId="60" fillId="0" borderId="145" xfId="0" applyFont="1" applyBorder="1" applyAlignment="1">
      <alignment horizontal="center" vertical="center"/>
    </xf>
    <xf numFmtId="0" fontId="60" fillId="0" borderId="95" xfId="0" applyFont="1" applyBorder="1" applyAlignment="1">
      <alignment horizontal="center" vertical="center"/>
    </xf>
    <xf numFmtId="0" fontId="60" fillId="0" borderId="96" xfId="0" applyFont="1" applyBorder="1" applyAlignment="1">
      <alignment vertical="center"/>
    </xf>
    <xf numFmtId="0" fontId="60" fillId="0" borderId="146" xfId="0" applyFont="1" applyBorder="1" applyAlignment="1">
      <alignment horizontal="center" vertical="center"/>
    </xf>
    <xf numFmtId="0" fontId="60" fillId="0" borderId="147" xfId="0" applyFont="1" applyBorder="1" applyAlignment="1">
      <alignment horizontal="center" vertical="center"/>
    </xf>
    <xf numFmtId="0" fontId="60" fillId="0" borderId="148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58" fillId="0" borderId="0" xfId="61" applyFont="1" applyBorder="1" applyAlignment="1" applyProtection="1">
      <alignment horizontal="right" vertical="center"/>
      <protection/>
    </xf>
    <xf numFmtId="0" fontId="58" fillId="0" borderId="149" xfId="61" applyFont="1" applyFill="1" applyBorder="1" applyAlignment="1" applyProtection="1">
      <alignment horizontal="center" vertical="center"/>
      <protection/>
    </xf>
    <xf numFmtId="0" fontId="8" fillId="0" borderId="51" xfId="62" applyFont="1" applyBorder="1" applyAlignment="1" applyProtection="1">
      <alignment horizontal="center"/>
      <protection/>
    </xf>
    <xf numFmtId="0" fontId="58" fillId="0" borderId="150" xfId="62" applyFont="1" applyFill="1" applyBorder="1" applyAlignment="1" applyProtection="1">
      <alignment horizontal="right" vertical="center"/>
      <protection/>
    </xf>
    <xf numFmtId="0" fontId="58" fillId="0" borderId="151" xfId="62" applyFont="1" applyFill="1" applyBorder="1" applyAlignment="1" applyProtection="1">
      <alignment horizontal="center" vertical="center"/>
      <protection/>
    </xf>
    <xf numFmtId="0" fontId="58" fillId="0" borderId="31" xfId="63" applyFont="1" applyFill="1" applyBorder="1" applyAlignment="1" applyProtection="1">
      <alignment horizontal="right" vertical="center"/>
      <protection/>
    </xf>
    <xf numFmtId="0" fontId="58" fillId="0" borderId="152" xfId="61" applyFont="1" applyFill="1" applyBorder="1" applyAlignment="1" applyProtection="1">
      <alignment horizontal="center" vertical="center"/>
      <protection/>
    </xf>
    <xf numFmtId="0" fontId="59" fillId="0" borderId="151" xfId="63" applyFont="1" applyFill="1" applyBorder="1" applyAlignment="1" applyProtection="1">
      <alignment horizontal="center" vertical="center"/>
      <protection/>
    </xf>
    <xf numFmtId="0" fontId="58" fillId="0" borderId="151" xfId="63" applyFont="1" applyFill="1" applyBorder="1" applyAlignment="1" applyProtection="1">
      <alignment horizontal="center" vertical="center"/>
      <protection/>
    </xf>
    <xf numFmtId="0" fontId="58" fillId="0" borderId="74" xfId="61" applyFont="1" applyFill="1" applyBorder="1" applyAlignment="1" applyProtection="1">
      <alignment horizontal="center" vertical="center"/>
      <protection/>
    </xf>
    <xf numFmtId="0" fontId="58" fillId="0" borderId="33" xfId="61" applyFont="1" applyFill="1" applyBorder="1" applyAlignment="1" applyProtection="1">
      <alignment horizontal="center" vertical="center"/>
      <protection/>
    </xf>
    <xf numFmtId="0" fontId="58" fillId="0" borderId="153" xfId="61" applyFont="1" applyFill="1" applyBorder="1" applyAlignment="1" applyProtection="1">
      <alignment horizontal="center" vertical="center"/>
      <protection/>
    </xf>
    <xf numFmtId="0" fontId="58" fillId="0" borderId="154" xfId="61" applyFont="1" applyFill="1" applyBorder="1" applyAlignment="1" applyProtection="1">
      <alignment horizontal="center" vertical="center"/>
      <protection/>
    </xf>
    <xf numFmtId="0" fontId="58" fillId="0" borderId="43" xfId="61" applyFont="1" applyFill="1" applyBorder="1" applyAlignment="1" applyProtection="1">
      <alignment horizontal="center" vertical="center"/>
      <protection/>
    </xf>
    <xf numFmtId="0" fontId="58" fillId="0" borderId="61" xfId="61" applyFont="1" applyFill="1" applyBorder="1" applyAlignment="1" applyProtection="1">
      <alignment horizontal="center" vertical="center"/>
      <protection/>
    </xf>
    <xf numFmtId="0" fontId="58" fillId="0" borderId="46" xfId="61" applyFont="1" applyFill="1" applyBorder="1" applyAlignment="1" applyProtection="1">
      <alignment vertical="center"/>
      <protection/>
    </xf>
    <xf numFmtId="0" fontId="58" fillId="0" borderId="47" xfId="61" applyFont="1" applyFill="1" applyBorder="1" applyAlignment="1" applyProtection="1">
      <alignment vertical="center"/>
      <protection/>
    </xf>
    <xf numFmtId="0" fontId="58" fillId="0" borderId="54" xfId="61" applyFont="1" applyFill="1" applyBorder="1" applyAlignment="1" applyProtection="1">
      <alignment vertical="center"/>
      <protection/>
    </xf>
    <xf numFmtId="0" fontId="58" fillId="0" borderId="48" xfId="61" applyFont="1" applyFill="1" applyBorder="1" applyAlignment="1" applyProtection="1">
      <alignment vertical="center"/>
      <protection/>
    </xf>
    <xf numFmtId="0" fontId="58" fillId="0" borderId="76" xfId="61" applyFont="1" applyFill="1" applyBorder="1" applyAlignment="1" applyProtection="1">
      <alignment horizontal="center" vertical="center"/>
      <protection/>
    </xf>
    <xf numFmtId="0" fontId="58" fillId="0" borderId="55" xfId="61" applyFont="1" applyFill="1" applyBorder="1" applyAlignment="1" applyProtection="1">
      <alignment horizontal="center" vertical="center"/>
      <protection/>
    </xf>
    <xf numFmtId="0" fontId="58" fillId="0" borderId="54" xfId="61" applyFont="1" applyFill="1" applyBorder="1" applyAlignment="1" applyProtection="1">
      <alignment horizontal="center" vertical="center"/>
      <protection/>
    </xf>
    <xf numFmtId="0" fontId="58" fillId="0" borderId="56" xfId="61" applyFont="1" applyFill="1" applyBorder="1" applyAlignment="1" applyProtection="1">
      <alignment horizontal="center" vertical="center"/>
      <protection/>
    </xf>
    <xf numFmtId="0" fontId="58" fillId="0" borderId="57" xfId="61" applyFont="1" applyFill="1" applyBorder="1" applyAlignment="1" applyProtection="1">
      <alignment horizontal="center" vertical="center"/>
      <protection/>
    </xf>
    <xf numFmtId="0" fontId="58" fillId="0" borderId="58" xfId="61" applyFont="1" applyFill="1" applyBorder="1" applyAlignment="1" applyProtection="1">
      <alignment horizontal="center" vertical="center"/>
      <protection/>
    </xf>
    <xf numFmtId="0" fontId="58" fillId="0" borderId="155" xfId="61" applyFont="1" applyFill="1" applyBorder="1" applyAlignment="1" applyProtection="1">
      <alignment horizontal="center" vertical="center"/>
      <protection/>
    </xf>
    <xf numFmtId="0" fontId="58" fillId="0" borderId="156" xfId="61" applyFont="1" applyFill="1" applyBorder="1" applyAlignment="1" applyProtection="1">
      <alignment horizontal="center" vertical="center"/>
      <protection/>
    </xf>
    <xf numFmtId="0" fontId="58" fillId="0" borderId="157" xfId="61" applyFont="1" applyFill="1" applyBorder="1" applyAlignment="1" applyProtection="1">
      <alignment horizontal="center" vertical="center"/>
      <protection/>
    </xf>
    <xf numFmtId="0" fontId="64" fillId="0" borderId="158" xfId="61" applyFont="1" applyFill="1" applyBorder="1" applyAlignment="1" applyProtection="1">
      <alignment horizontal="center" vertical="center" shrinkToFit="1"/>
      <protection/>
    </xf>
    <xf numFmtId="0" fontId="64" fillId="0" borderId="159" xfId="61" applyFont="1" applyFill="1" applyBorder="1" applyAlignment="1" applyProtection="1">
      <alignment horizontal="center" vertical="center" shrinkToFit="1"/>
      <protection/>
    </xf>
    <xf numFmtId="0" fontId="58" fillId="0" borderId="38" xfId="61" applyFont="1" applyFill="1" applyBorder="1" applyAlignment="1" applyProtection="1">
      <alignment horizontal="center" vertical="center"/>
      <protection/>
    </xf>
    <xf numFmtId="0" fontId="58" fillId="0" borderId="160" xfId="63" applyFont="1" applyFill="1" applyBorder="1" applyAlignment="1" applyProtection="1">
      <alignment horizontal="center" vertical="center"/>
      <protection/>
    </xf>
    <xf numFmtId="0" fontId="58" fillId="0" borderId="52" xfId="63" applyFont="1" applyFill="1" applyBorder="1" applyAlignment="1" applyProtection="1">
      <alignment vertical="center"/>
      <protection/>
    </xf>
    <xf numFmtId="0" fontId="58" fillId="0" borderId="29" xfId="63" applyFont="1" applyFill="1" applyBorder="1" applyAlignment="1" applyProtection="1">
      <alignment vertical="center"/>
      <protection/>
    </xf>
    <xf numFmtId="0" fontId="58" fillId="0" borderId="161" xfId="63" applyFont="1" applyFill="1" applyBorder="1" applyAlignment="1" applyProtection="1">
      <alignment vertical="center"/>
      <protection/>
    </xf>
    <xf numFmtId="0" fontId="58" fillId="0" borderId="150" xfId="63" applyFont="1" applyFill="1" applyBorder="1" applyAlignment="1" applyProtection="1">
      <alignment horizontal="left" vertical="center"/>
      <protection/>
    </xf>
    <xf numFmtId="0" fontId="58" fillId="0" borderId="150" xfId="63" applyFont="1" applyFill="1" applyBorder="1" applyAlignment="1" applyProtection="1">
      <alignment vertical="center"/>
      <protection/>
    </xf>
    <xf numFmtId="0" fontId="58" fillId="0" borderId="160" xfId="63" applyFont="1" applyFill="1" applyBorder="1" applyAlignment="1">
      <alignment horizontal="center" vertical="center"/>
      <protection/>
    </xf>
    <xf numFmtId="0" fontId="58" fillId="0" borderId="74" xfId="63" applyFont="1" applyFill="1" applyBorder="1" applyAlignment="1" applyProtection="1">
      <alignment horizontal="center" vertical="center"/>
      <protection/>
    </xf>
    <xf numFmtId="0" fontId="58" fillId="0" borderId="162" xfId="63" applyFont="1" applyFill="1" applyBorder="1" applyAlignment="1" applyProtection="1">
      <alignment horizontal="right" vertical="center"/>
      <protection/>
    </xf>
    <xf numFmtId="0" fontId="58" fillId="0" borderId="32" xfId="63" applyFont="1" applyFill="1" applyBorder="1" applyAlignment="1">
      <alignment horizontal="center" vertical="center"/>
      <protection/>
    </xf>
    <xf numFmtId="0" fontId="58" fillId="0" borderId="163" xfId="63" applyFont="1" applyFill="1" applyBorder="1" applyAlignment="1" applyProtection="1">
      <alignment horizontal="right" vertical="center"/>
      <protection/>
    </xf>
    <xf numFmtId="0" fontId="58" fillId="0" borderId="0" xfId="63" applyFont="1" applyFill="1" applyBorder="1" applyAlignment="1" applyProtection="1">
      <alignment horizontal="center" vertical="center"/>
      <protection/>
    </xf>
    <xf numFmtId="0" fontId="58" fillId="0" borderId="34" xfId="63" applyFont="1" applyFill="1" applyBorder="1" applyAlignment="1" applyProtection="1">
      <alignment horizontal="center" vertical="center"/>
      <protection/>
    </xf>
    <xf numFmtId="0" fontId="58" fillId="0" borderId="35" xfId="62" applyFont="1" applyFill="1" applyBorder="1" applyAlignment="1" applyProtection="1">
      <alignment horizontal="center" vertical="center" wrapText="1"/>
      <protection/>
    </xf>
    <xf numFmtId="0" fontId="58" fillId="0" borderId="164" xfId="63" applyFont="1" applyFill="1" applyBorder="1" applyAlignment="1" applyProtection="1">
      <alignment horizontal="center" vertical="center"/>
      <protection/>
    </xf>
    <xf numFmtId="0" fontId="58" fillId="0" borderId="165" xfId="63" applyFont="1" applyFill="1" applyBorder="1" applyAlignment="1" applyProtection="1">
      <alignment horizontal="center" vertical="center"/>
      <protection/>
    </xf>
    <xf numFmtId="0" fontId="58" fillId="0" borderId="36" xfId="63" applyFont="1" applyFill="1" applyBorder="1" applyAlignment="1" applyProtection="1">
      <alignment horizontal="center" vertical="center"/>
      <protection/>
    </xf>
    <xf numFmtId="0" fontId="58" fillId="0" borderId="166" xfId="63" applyFont="1" applyFill="1" applyBorder="1" applyAlignment="1" applyProtection="1">
      <alignment horizontal="right" vertical="center"/>
      <protection/>
    </xf>
    <xf numFmtId="0" fontId="58" fillId="0" borderId="47" xfId="63" applyFont="1" applyFill="1" applyBorder="1" applyAlignment="1" applyProtection="1">
      <alignment horizontal="right" vertical="center"/>
      <protection/>
    </xf>
    <xf numFmtId="0" fontId="65" fillId="0" borderId="52" xfId="63" applyFont="1" applyFill="1" applyBorder="1" applyAlignment="1" applyProtection="1">
      <alignment vertical="center" shrinkToFit="1"/>
      <protection/>
    </xf>
    <xf numFmtId="0" fontId="58" fillId="0" borderId="48" xfId="63" applyFont="1" applyFill="1" applyBorder="1" applyAlignment="1" applyProtection="1">
      <alignment horizontal="right" vertical="center"/>
      <protection/>
    </xf>
    <xf numFmtId="0" fontId="58" fillId="0" borderId="37" xfId="63" applyFont="1" applyFill="1" applyBorder="1" applyAlignment="1" applyProtection="1">
      <alignment horizontal="right" vertical="center"/>
      <protection/>
    </xf>
    <xf numFmtId="0" fontId="65" fillId="0" borderId="52" xfId="63" applyFont="1" applyFill="1" applyBorder="1" applyAlignment="1" applyProtection="1">
      <alignment vertical="center"/>
      <protection/>
    </xf>
    <xf numFmtId="0" fontId="58" fillId="0" borderId="55" xfId="63" applyFont="1" applyFill="1" applyBorder="1" applyAlignment="1" applyProtection="1">
      <alignment vertical="center"/>
      <protection/>
    </xf>
    <xf numFmtId="0" fontId="58" fillId="0" borderId="55" xfId="63" applyFont="1" applyFill="1" applyBorder="1" applyAlignment="1" applyProtection="1">
      <alignment horizontal="right" vertical="center"/>
      <protection/>
    </xf>
    <xf numFmtId="0" fontId="66" fillId="0" borderId="55" xfId="63" applyFont="1" applyFill="1" applyBorder="1" applyAlignment="1" applyProtection="1">
      <alignment vertical="center"/>
      <protection/>
    </xf>
    <xf numFmtId="0" fontId="58" fillId="0" borderId="37" xfId="63" applyFont="1" applyFill="1" applyBorder="1" applyAlignment="1" applyProtection="1" quotePrefix="1">
      <alignment horizontal="right" vertical="center"/>
      <protection/>
    </xf>
    <xf numFmtId="0" fontId="58" fillId="0" borderId="48" xfId="63" applyFont="1" applyFill="1" applyBorder="1" applyAlignment="1" applyProtection="1" quotePrefix="1">
      <alignment horizontal="right" vertical="center"/>
      <protection/>
    </xf>
    <xf numFmtId="0" fontId="58" fillId="0" borderId="167" xfId="63" applyFont="1" applyFill="1" applyBorder="1" applyAlignment="1" applyProtection="1">
      <alignment horizontal="right" vertical="center"/>
      <protection/>
    </xf>
    <xf numFmtId="0" fontId="58" fillId="0" borderId="97" xfId="63" applyFont="1" applyFill="1" applyBorder="1" applyAlignment="1" applyProtection="1">
      <alignment vertical="center"/>
      <protection/>
    </xf>
    <xf numFmtId="0" fontId="58" fillId="0" borderId="144" xfId="63" applyFont="1" applyFill="1" applyBorder="1" applyAlignment="1" applyProtection="1">
      <alignment vertical="center"/>
      <protection/>
    </xf>
    <xf numFmtId="0" fontId="58" fillId="0" borderId="50" xfId="62" applyFont="1" applyFill="1" applyBorder="1" applyAlignment="1" applyProtection="1">
      <alignment vertical="center"/>
      <protection/>
    </xf>
    <xf numFmtId="0" fontId="58" fillId="0" borderId="51" xfId="62" applyFont="1" applyFill="1" applyBorder="1" applyAlignment="1" applyProtection="1">
      <alignment vertical="center"/>
      <protection/>
    </xf>
    <xf numFmtId="0" fontId="58" fillId="0" borderId="52" xfId="62" applyFont="1" applyFill="1" applyBorder="1" applyAlignment="1" applyProtection="1">
      <alignment vertical="center"/>
      <protection/>
    </xf>
    <xf numFmtId="0" fontId="58" fillId="0" borderId="29" xfId="62" applyFont="1" applyFill="1" applyBorder="1" applyAlignment="1" applyProtection="1">
      <alignment vertical="center"/>
      <protection/>
    </xf>
    <xf numFmtId="0" fontId="58" fillId="0" borderId="53" xfId="62" applyFont="1" applyFill="1" applyBorder="1" applyAlignment="1" applyProtection="1">
      <alignment horizontal="center" vertical="center"/>
      <protection/>
    </xf>
    <xf numFmtId="0" fontId="58" fillId="0" borderId="168" xfId="62" applyFont="1" applyFill="1" applyBorder="1" applyAlignment="1" applyProtection="1">
      <alignment horizontal="center" vertical="center"/>
      <protection/>
    </xf>
    <xf numFmtId="0" fontId="58" fillId="0" borderId="54" xfId="62" applyFont="1" applyFill="1" applyBorder="1" applyAlignment="1" applyProtection="1">
      <alignment horizontal="center" vertical="center"/>
      <protection/>
    </xf>
    <xf numFmtId="0" fontId="58" fillId="0" borderId="52" xfId="62" applyFont="1" applyFill="1" applyBorder="1" applyAlignment="1" applyProtection="1">
      <alignment vertical="center" shrinkToFit="1"/>
      <protection/>
    </xf>
    <xf numFmtId="0" fontId="58" fillId="0" borderId="29" xfId="62" applyFont="1" applyFill="1" applyBorder="1" applyAlignment="1" applyProtection="1">
      <alignment vertical="center" shrinkToFit="1"/>
      <protection/>
    </xf>
    <xf numFmtId="0" fontId="60" fillId="0" borderId="52" xfId="62" applyFont="1" applyFill="1" applyBorder="1" applyAlignment="1" applyProtection="1">
      <alignment vertical="center" shrinkToFit="1"/>
      <protection/>
    </xf>
    <xf numFmtId="0" fontId="58" fillId="0" borderId="169" xfId="62" applyFont="1" applyFill="1" applyBorder="1" applyAlignment="1" applyProtection="1">
      <alignment horizontal="center" vertical="center"/>
      <protection/>
    </xf>
    <xf numFmtId="0" fontId="58" fillId="0" borderId="170" xfId="62" applyFont="1" applyFill="1" applyBorder="1" applyAlignment="1" applyProtection="1">
      <alignment horizontal="right" vertical="center"/>
      <protection/>
    </xf>
    <xf numFmtId="0" fontId="58" fillId="0" borderId="55" xfId="62" applyFont="1" applyFill="1" applyBorder="1" applyAlignment="1" applyProtection="1">
      <alignment horizontal="center" vertical="center"/>
      <protection/>
    </xf>
    <xf numFmtId="0" fontId="58" fillId="0" borderId="171" xfId="62" applyFont="1" applyFill="1" applyBorder="1" applyAlignment="1" applyProtection="1">
      <alignment horizontal="center" vertical="center"/>
      <protection/>
    </xf>
    <xf numFmtId="0" fontId="58" fillId="0" borderId="172" xfId="62" applyFont="1" applyFill="1" applyBorder="1" applyAlignment="1" applyProtection="1">
      <alignment horizontal="right" vertical="center"/>
      <protection/>
    </xf>
    <xf numFmtId="0" fontId="58" fillId="0" borderId="56" xfId="62" applyFont="1" applyFill="1" applyBorder="1" applyAlignment="1" applyProtection="1">
      <alignment horizontal="center" vertical="center"/>
      <protection/>
    </xf>
    <xf numFmtId="0" fontId="58" fillId="0" borderId="57" xfId="62" applyFont="1" applyFill="1" applyBorder="1" applyAlignment="1" applyProtection="1">
      <alignment horizontal="center" vertical="center"/>
      <protection/>
    </xf>
    <xf numFmtId="0" fontId="58" fillId="0" borderId="58" xfId="62" applyFont="1" applyFill="1" applyBorder="1" applyAlignment="1" applyProtection="1">
      <alignment horizontal="center" vertical="center"/>
      <protection/>
    </xf>
    <xf numFmtId="0" fontId="58" fillId="0" borderId="59" xfId="62" applyFont="1" applyFill="1" applyBorder="1" applyAlignment="1" applyProtection="1">
      <alignment vertical="center"/>
      <protection/>
    </xf>
    <xf numFmtId="0" fontId="58" fillId="0" borderId="173" xfId="62" applyFont="1" applyFill="1" applyBorder="1" applyAlignment="1" applyProtection="1">
      <alignment horizontal="center" vertical="center"/>
      <protection/>
    </xf>
    <xf numFmtId="0" fontId="58" fillId="0" borderId="0" xfId="62" applyFont="1" applyFill="1" applyBorder="1" applyAlignment="1" applyProtection="1">
      <alignment horizontal="center" vertical="center"/>
      <protection/>
    </xf>
    <xf numFmtId="0" fontId="58" fillId="0" borderId="174" xfId="62" applyFont="1" applyFill="1" applyBorder="1" applyAlignment="1" applyProtection="1">
      <alignment horizontal="center" vertical="center"/>
      <protection/>
    </xf>
    <xf numFmtId="0" fontId="58" fillId="0" borderId="0" xfId="62" applyFont="1" applyFill="1" applyBorder="1" applyAlignment="1" applyProtection="1">
      <alignment vertical="center" shrinkToFit="1"/>
      <protection/>
    </xf>
    <xf numFmtId="0" fontId="58" fillId="0" borderId="175" xfId="62" applyFont="1" applyFill="1" applyBorder="1" applyAlignment="1" applyProtection="1">
      <alignment horizontal="center" vertical="center"/>
      <protection/>
    </xf>
    <xf numFmtId="0" fontId="58" fillId="0" borderId="17" xfId="62" applyFont="1" applyFill="1" applyBorder="1" applyAlignment="1" applyProtection="1">
      <alignment horizontal="center" vertical="center"/>
      <protection/>
    </xf>
    <xf numFmtId="0" fontId="58" fillId="0" borderId="0" xfId="62" applyFont="1" applyFill="1" applyAlignment="1">
      <alignment shrinkToFit="1"/>
      <protection/>
    </xf>
    <xf numFmtId="0" fontId="58" fillId="0" borderId="176" xfId="62" applyFont="1" applyFill="1" applyBorder="1" applyAlignment="1" applyProtection="1">
      <alignment horizontal="center" vertical="center"/>
      <protection/>
    </xf>
    <xf numFmtId="0" fontId="64" fillId="0" borderId="52" xfId="62" applyFont="1" applyFill="1" applyBorder="1" applyAlignment="1" applyProtection="1">
      <alignment vertical="center"/>
      <protection/>
    </xf>
    <xf numFmtId="0" fontId="64" fillId="0" borderId="52" xfId="62" applyFont="1" applyFill="1" applyBorder="1" applyAlignment="1" applyProtection="1">
      <alignment vertical="center" shrinkToFit="1"/>
      <protection/>
    </xf>
    <xf numFmtId="0" fontId="58" fillId="0" borderId="38" xfId="62" applyFont="1" applyFill="1" applyBorder="1" applyAlignment="1" applyProtection="1">
      <alignment vertical="center"/>
      <protection/>
    </xf>
    <xf numFmtId="0" fontId="60" fillId="0" borderId="52" xfId="62" applyFont="1" applyFill="1" applyBorder="1" applyAlignment="1" applyProtection="1">
      <alignment vertical="center"/>
      <protection/>
    </xf>
    <xf numFmtId="0" fontId="60" fillId="0" borderId="29" xfId="62" applyFont="1" applyFill="1" applyBorder="1" applyAlignment="1" applyProtection="1">
      <alignment vertical="center" shrinkToFit="1"/>
      <protection/>
    </xf>
    <xf numFmtId="0" fontId="58" fillId="0" borderId="177" xfId="62" applyFont="1" applyFill="1" applyBorder="1" applyAlignment="1" applyProtection="1">
      <alignment horizontal="center" vertical="center"/>
      <protection/>
    </xf>
    <xf numFmtId="0" fontId="58" fillId="0" borderId="0" xfId="62" applyFont="1" applyFill="1">
      <alignment/>
      <protection/>
    </xf>
    <xf numFmtId="0" fontId="58" fillId="0" borderId="69" xfId="61" applyFont="1" applyFill="1" applyBorder="1" applyAlignment="1" applyProtection="1">
      <alignment horizontal="center" vertical="center"/>
      <protection/>
    </xf>
    <xf numFmtId="0" fontId="58" fillId="0" borderId="70" xfId="61" applyFont="1" applyFill="1" applyBorder="1" applyAlignment="1" applyProtection="1">
      <alignment horizontal="center" vertical="center"/>
      <protection/>
    </xf>
    <xf numFmtId="0" fontId="58" fillId="0" borderId="71" xfId="61" applyFont="1" applyFill="1" applyBorder="1" applyAlignment="1" applyProtection="1">
      <alignment horizontal="center" vertical="center"/>
      <protection/>
    </xf>
    <xf numFmtId="0" fontId="58" fillId="0" borderId="72" xfId="61" applyFont="1" applyFill="1" applyBorder="1" applyAlignment="1" applyProtection="1">
      <alignment horizontal="center" vertical="center"/>
      <protection/>
    </xf>
    <xf numFmtId="0" fontId="58" fillId="0" borderId="178" xfId="61" applyFont="1" applyFill="1" applyBorder="1" applyAlignment="1" applyProtection="1">
      <alignment horizontal="center" vertical="center"/>
      <protection/>
    </xf>
    <xf numFmtId="0" fontId="58" fillId="0" borderId="158" xfId="61" applyFont="1" applyFill="1" applyBorder="1" applyAlignment="1" applyProtection="1">
      <alignment horizontal="center" vertical="center"/>
      <protection/>
    </xf>
    <xf numFmtId="0" fontId="58" fillId="0" borderId="159" xfId="61" applyFont="1" applyFill="1" applyBorder="1" applyAlignment="1" applyProtection="1">
      <alignment horizontal="center" vertical="center"/>
      <protection/>
    </xf>
    <xf numFmtId="0" fontId="8" fillId="0" borderId="27" xfId="61" applyFont="1" applyFill="1" applyBorder="1" applyAlignment="1" applyProtection="1">
      <alignment horizontal="center" vertical="center"/>
      <protection/>
    </xf>
    <xf numFmtId="0" fontId="8" fillId="0" borderId="73" xfId="61" applyFont="1" applyFill="1" applyBorder="1" applyAlignment="1" applyProtection="1">
      <alignment horizontal="right" vertical="center"/>
      <protection/>
    </xf>
    <xf numFmtId="0" fontId="8" fillId="0" borderId="46" xfId="61" applyFont="1" applyFill="1" applyBorder="1" applyAlignment="1" applyProtection="1">
      <alignment horizontal="center" vertical="center"/>
      <protection/>
    </xf>
    <xf numFmtId="0" fontId="8" fillId="0" borderId="47" xfId="61" applyFont="1" applyFill="1" applyBorder="1" applyAlignment="1" applyProtection="1">
      <alignment horizontal="center" vertical="center"/>
      <protection/>
    </xf>
    <xf numFmtId="0" fontId="8" fillId="0" borderId="48" xfId="61" applyFont="1" applyFill="1" applyBorder="1" applyAlignment="1" applyProtection="1">
      <alignment horizontal="center" vertical="center"/>
      <protection/>
    </xf>
    <xf numFmtId="0" fontId="8" fillId="0" borderId="22" xfId="61" applyFont="1" applyFill="1" applyBorder="1" applyAlignment="1" applyProtection="1">
      <alignment horizontal="center" vertical="center"/>
      <protection/>
    </xf>
    <xf numFmtId="0" fontId="58" fillId="0" borderId="22" xfId="61" applyFont="1" applyFill="1" applyBorder="1" applyAlignment="1" applyProtection="1">
      <alignment vertical="center"/>
      <protection/>
    </xf>
    <xf numFmtId="0" fontId="58" fillId="0" borderId="150" xfId="61" applyFont="1" applyFill="1" applyBorder="1" applyAlignment="1" applyProtection="1">
      <alignment horizontal="right" vertical="center"/>
      <protection/>
    </xf>
    <xf numFmtId="0" fontId="58" fillId="0" borderId="75" xfId="61" applyFont="1" applyFill="1" applyBorder="1" applyAlignment="1" applyProtection="1">
      <alignment horizontal="right" vertical="center"/>
      <protection/>
    </xf>
    <xf numFmtId="0" fontId="58" fillId="0" borderId="77" xfId="61" applyFont="1" applyFill="1" applyBorder="1" applyAlignment="1" applyProtection="1">
      <alignment horizontal="right" vertical="center"/>
      <protection/>
    </xf>
    <xf numFmtId="0" fontId="58" fillId="0" borderId="78" xfId="61" applyFont="1" applyFill="1" applyBorder="1" applyAlignment="1" applyProtection="1">
      <alignment horizontal="center" vertical="center"/>
      <protection/>
    </xf>
    <xf numFmtId="0" fontId="58" fillId="0" borderId="179" xfId="61" applyFont="1" applyFill="1" applyBorder="1" applyAlignment="1" applyProtection="1">
      <alignment horizontal="center" vertical="center"/>
      <protection/>
    </xf>
    <xf numFmtId="0" fontId="58" fillId="0" borderId="180" xfId="62" applyFont="1" applyFill="1" applyBorder="1" applyAlignment="1" applyProtection="1">
      <alignment horizontal="center" vertical="center" wrapText="1"/>
      <protection/>
    </xf>
    <xf numFmtId="0" fontId="58" fillId="0" borderId="181" xfId="61" applyFont="1" applyFill="1" applyBorder="1" applyAlignment="1" applyProtection="1">
      <alignment horizontal="center" vertical="center"/>
      <protection/>
    </xf>
    <xf numFmtId="0" fontId="58" fillId="0" borderId="182" xfId="61" applyFont="1" applyFill="1" applyBorder="1" applyAlignment="1" applyProtection="1">
      <alignment horizontal="center" vertical="center"/>
      <protection/>
    </xf>
    <xf numFmtId="0" fontId="58" fillId="0" borderId="183" xfId="61" applyFont="1" applyFill="1" applyBorder="1" applyAlignment="1" applyProtection="1">
      <alignment horizontal="right" vertical="center"/>
      <protection/>
    </xf>
    <xf numFmtId="0" fontId="58" fillId="0" borderId="184" xfId="61" applyFont="1" applyFill="1" applyBorder="1" applyAlignment="1" applyProtection="1">
      <alignment horizontal="center" vertical="center"/>
      <protection/>
    </xf>
    <xf numFmtId="0" fontId="58" fillId="0" borderId="185" xfId="61" applyFont="1" applyFill="1" applyBorder="1" applyAlignment="1" applyProtection="1">
      <alignment horizontal="right" vertical="center"/>
      <protection/>
    </xf>
    <xf numFmtId="0" fontId="58" fillId="0" borderId="40" xfId="63" applyFont="1" applyFill="1" applyBorder="1" applyAlignment="1" applyProtection="1">
      <alignment horizontal="left" vertical="center"/>
      <protection/>
    </xf>
    <xf numFmtId="0" fontId="58" fillId="0" borderId="186" xfId="63" applyFont="1" applyBorder="1" applyAlignment="1">
      <alignment horizontal="center" vertical="center"/>
      <protection/>
    </xf>
    <xf numFmtId="0" fontId="58" fillId="0" borderId="60" xfId="62" applyFont="1" applyFill="1" applyBorder="1" applyAlignment="1" applyProtection="1">
      <alignment horizontal="center" vertical="center"/>
      <protection/>
    </xf>
    <xf numFmtId="0" fontId="58" fillId="0" borderId="187" xfId="62" applyFont="1" applyFill="1" applyBorder="1" applyAlignment="1" applyProtection="1">
      <alignment horizontal="center" vertical="center"/>
      <protection/>
    </xf>
    <xf numFmtId="0" fontId="58" fillId="0" borderId="188" xfId="62" applyFont="1" applyFill="1" applyBorder="1" applyAlignment="1" applyProtection="1">
      <alignment horizontal="center" vertical="center" wrapText="1"/>
      <protection/>
    </xf>
    <xf numFmtId="0" fontId="58" fillId="0" borderId="189" xfId="62" applyFont="1" applyFill="1" applyBorder="1" applyAlignment="1" applyProtection="1">
      <alignment horizontal="right" vertical="center"/>
      <protection/>
    </xf>
    <xf numFmtId="0" fontId="58" fillId="0" borderId="190" xfId="62" applyFont="1" applyFill="1" applyBorder="1" applyAlignment="1" applyProtection="1">
      <alignment horizontal="right" vertical="center"/>
      <protection/>
    </xf>
    <xf numFmtId="0" fontId="58" fillId="0" borderId="191" xfId="62" applyFont="1" applyFill="1" applyBorder="1" applyAlignment="1" applyProtection="1">
      <alignment horizontal="right" vertical="center"/>
      <protection/>
    </xf>
    <xf numFmtId="0" fontId="58" fillId="0" borderId="192" xfId="62" applyFont="1" applyFill="1" applyBorder="1" applyAlignment="1" applyProtection="1">
      <alignment vertical="center"/>
      <protection/>
    </xf>
    <xf numFmtId="0" fontId="58" fillId="0" borderId="193" xfId="62" applyFont="1" applyFill="1" applyBorder="1" applyAlignment="1" applyProtection="1">
      <alignment vertical="center"/>
      <protection/>
    </xf>
    <xf numFmtId="0" fontId="8" fillId="0" borderId="194" xfId="62" applyFont="1" applyBorder="1" applyAlignment="1" applyProtection="1">
      <alignment horizontal="center" vertical="center"/>
      <protection/>
    </xf>
    <xf numFmtId="0" fontId="58" fillId="0" borderId="195" xfId="62" applyFont="1" applyFill="1" applyBorder="1" applyAlignment="1" applyProtection="1">
      <alignment horizontal="center" vertical="center"/>
      <protection/>
    </xf>
    <xf numFmtId="0" fontId="58" fillId="0" borderId="195" xfId="62" applyFont="1" applyFill="1" applyBorder="1" applyAlignment="1">
      <alignment horizontal="center" vertical="center"/>
      <protection/>
    </xf>
    <xf numFmtId="0" fontId="58" fillId="0" borderId="57" xfId="62" applyFont="1" applyFill="1" applyBorder="1" applyAlignment="1">
      <alignment horizontal="center" vertical="center"/>
      <protection/>
    </xf>
    <xf numFmtId="0" fontId="58" fillId="0" borderId="38" xfId="63" applyFont="1" applyFill="1" applyBorder="1" applyAlignment="1" applyProtection="1">
      <alignment horizontal="right" vertical="center"/>
      <protection/>
    </xf>
    <xf numFmtId="0" fontId="8" fillId="0" borderId="196" xfId="63" applyFont="1" applyBorder="1" applyAlignment="1" applyProtection="1">
      <alignment horizontal="center" vertical="center"/>
      <protection/>
    </xf>
    <xf numFmtId="0" fontId="58" fillId="0" borderId="197" xfId="63" applyFont="1" applyBorder="1" applyAlignment="1" applyProtection="1">
      <alignment vertical="center"/>
      <protection/>
    </xf>
    <xf numFmtId="0" fontId="58" fillId="0" borderId="198" xfId="63" applyFont="1" applyFill="1" applyBorder="1" applyAlignment="1" applyProtection="1">
      <alignment horizontal="center" vertical="center"/>
      <protection/>
    </xf>
    <xf numFmtId="0" fontId="58" fillId="0" borderId="199" xfId="63" applyFont="1" applyFill="1" applyBorder="1" applyAlignment="1" applyProtection="1">
      <alignment horizontal="center" vertical="center"/>
      <protection/>
    </xf>
    <xf numFmtId="0" fontId="58" fillId="0" borderId="200" xfId="63" applyFont="1" applyFill="1" applyBorder="1" applyAlignment="1" applyProtection="1">
      <alignment horizontal="center" vertical="center"/>
      <protection/>
    </xf>
    <xf numFmtId="0" fontId="58" fillId="0" borderId="201" xfId="63" applyFont="1" applyFill="1" applyBorder="1" applyAlignment="1" applyProtection="1">
      <alignment horizontal="center" vertical="center"/>
      <protection/>
    </xf>
    <xf numFmtId="0" fontId="58" fillId="0" borderId="202" xfId="63" applyFont="1" applyFill="1" applyBorder="1" applyAlignment="1" applyProtection="1">
      <alignment horizontal="center" vertical="center"/>
      <protection/>
    </xf>
    <xf numFmtId="0" fontId="58" fillId="0" borderId="203" xfId="63" applyFont="1" applyBorder="1" applyAlignment="1" applyProtection="1">
      <alignment horizontal="center" vertical="center"/>
      <protection/>
    </xf>
    <xf numFmtId="0" fontId="58" fillId="0" borderId="204" xfId="63" applyFont="1" applyBorder="1" applyAlignment="1" applyProtection="1">
      <alignment horizontal="center" vertical="center"/>
      <protection/>
    </xf>
    <xf numFmtId="0" fontId="58" fillId="0" borderId="205" xfId="63" applyFont="1" applyBorder="1" applyAlignment="1" applyProtection="1">
      <alignment horizontal="center" vertical="center"/>
      <protection/>
    </xf>
    <xf numFmtId="0" fontId="58" fillId="0" borderId="206" xfId="63" applyFont="1" applyBorder="1" applyAlignment="1" applyProtection="1">
      <alignment horizontal="center" vertical="center" wrapText="1"/>
      <protection/>
    </xf>
    <xf numFmtId="0" fontId="58" fillId="0" borderId="207" xfId="63" applyFont="1" applyBorder="1" applyAlignment="1" applyProtection="1">
      <alignment horizontal="center" vertical="center" wrapText="1"/>
      <protection/>
    </xf>
    <xf numFmtId="0" fontId="58" fillId="0" borderId="208" xfId="63" applyFont="1" applyBorder="1" applyAlignment="1" applyProtection="1">
      <alignment horizontal="center" vertical="center" wrapText="1"/>
      <protection/>
    </xf>
    <xf numFmtId="0" fontId="58" fillId="0" borderId="209" xfId="63" applyFont="1" applyFill="1" applyBorder="1" applyAlignment="1" applyProtection="1">
      <alignment horizontal="center" vertical="center"/>
      <protection/>
    </xf>
    <xf numFmtId="0" fontId="58" fillId="0" borderId="177" xfId="63" applyFont="1" applyFill="1" applyBorder="1" applyAlignment="1" applyProtection="1">
      <alignment horizontal="center" vertical="center"/>
      <protection/>
    </xf>
    <xf numFmtId="0" fontId="58" fillId="0" borderId="210" xfId="63" applyFont="1" applyFill="1" applyBorder="1" applyAlignment="1" applyProtection="1">
      <alignment horizontal="center" vertical="center"/>
      <protection/>
    </xf>
    <xf numFmtId="0" fontId="58" fillId="0" borderId="211" xfId="63" applyFont="1" applyFill="1" applyBorder="1" applyAlignment="1" applyProtection="1">
      <alignment horizontal="center" vertical="center"/>
      <protection/>
    </xf>
    <xf numFmtId="0" fontId="58" fillId="0" borderId="212" xfId="63" applyFont="1" applyFill="1" applyBorder="1" applyAlignment="1" applyProtection="1">
      <alignment horizontal="right" vertical="center"/>
      <protection/>
    </xf>
    <xf numFmtId="0" fontId="58" fillId="0" borderId="151" xfId="63" applyFont="1" applyFill="1" applyBorder="1" applyAlignment="1" applyProtection="1">
      <alignment horizontal="right" vertical="center"/>
      <protection/>
    </xf>
    <xf numFmtId="0" fontId="58" fillId="0" borderId="213" xfId="63" applyFont="1" applyFill="1" applyBorder="1" applyAlignment="1" applyProtection="1">
      <alignment horizontal="right" vertical="center"/>
      <protection/>
    </xf>
    <xf numFmtId="0" fontId="58" fillId="0" borderId="214" xfId="63" applyFont="1" applyFill="1" applyBorder="1" applyAlignment="1" applyProtection="1">
      <alignment horizontal="right" vertical="center"/>
      <protection/>
    </xf>
    <xf numFmtId="0" fontId="58" fillId="0" borderId="215" xfId="63" applyFont="1" applyBorder="1" applyAlignment="1" applyProtection="1">
      <alignment horizontal="center" vertical="center" wrapText="1"/>
      <protection/>
    </xf>
    <xf numFmtId="0" fontId="58" fillId="0" borderId="213" xfId="63" applyFont="1" applyFill="1" applyBorder="1" applyAlignment="1" applyProtection="1">
      <alignment vertical="center"/>
      <protection/>
    </xf>
    <xf numFmtId="0" fontId="58" fillId="0" borderId="216" xfId="63" applyFont="1" applyFill="1" applyBorder="1" applyAlignment="1" applyProtection="1">
      <alignment vertical="center"/>
      <protection/>
    </xf>
    <xf numFmtId="0" fontId="58" fillId="0" borderId="217" xfId="61" applyFont="1" applyFill="1" applyBorder="1" applyAlignment="1" applyProtection="1">
      <alignment horizontal="center" vertical="center"/>
      <protection/>
    </xf>
    <xf numFmtId="0" fontId="58" fillId="0" borderId="195" xfId="61" applyFont="1" applyFill="1" applyBorder="1" applyAlignment="1">
      <alignment horizontal="center" vertical="center"/>
      <protection/>
    </xf>
    <xf numFmtId="0" fontId="58" fillId="0" borderId="57" xfId="61" applyFont="1" applyFill="1" applyBorder="1" applyAlignment="1">
      <alignment horizontal="center" vertical="center"/>
      <protection/>
    </xf>
    <xf numFmtId="0" fontId="58" fillId="0" borderId="218" xfId="63" applyFont="1" applyFill="1" applyBorder="1" applyAlignment="1" applyProtection="1">
      <alignment horizontal="right" vertical="center"/>
      <protection/>
    </xf>
    <xf numFmtId="0" fontId="58" fillId="0" borderId="219" xfId="63" applyFont="1" applyFill="1" applyBorder="1" applyAlignment="1" applyProtection="1">
      <alignment vertical="center"/>
      <protection/>
    </xf>
    <xf numFmtId="0" fontId="58" fillId="0" borderId="220" xfId="63" applyFont="1" applyFill="1" applyBorder="1" applyAlignment="1" applyProtection="1">
      <alignment horizontal="right" vertical="center"/>
      <protection/>
    </xf>
    <xf numFmtId="0" fontId="66" fillId="0" borderId="219" xfId="63" applyFont="1" applyFill="1" applyBorder="1" applyAlignment="1" applyProtection="1">
      <alignment vertical="center"/>
      <protection/>
    </xf>
    <xf numFmtId="0" fontId="58" fillId="0" borderId="219" xfId="63" applyFont="1" applyFill="1" applyBorder="1" applyAlignment="1" applyProtection="1">
      <alignment horizontal="right" vertical="center"/>
      <protection/>
    </xf>
    <xf numFmtId="0" fontId="58" fillId="0" borderId="221" xfId="63" applyFont="1" applyFill="1" applyBorder="1" applyAlignment="1" applyProtection="1">
      <alignment horizontal="center" vertical="center"/>
      <protection/>
    </xf>
    <xf numFmtId="0" fontId="58" fillId="0" borderId="220" xfId="63" applyFont="1" applyFill="1" applyBorder="1" applyAlignment="1" applyProtection="1">
      <alignment horizontal="center" vertical="center"/>
      <protection/>
    </xf>
    <xf numFmtId="0" fontId="58" fillId="0" borderId="222" xfId="63" applyFont="1" applyBorder="1" applyAlignment="1" applyProtection="1">
      <alignment horizontal="center" vertical="center" wrapText="1"/>
      <protection/>
    </xf>
    <xf numFmtId="0" fontId="58" fillId="0" borderId="223" xfId="61" applyFont="1" applyFill="1" applyBorder="1" applyAlignment="1" applyProtection="1">
      <alignment vertical="center"/>
      <protection/>
    </xf>
    <xf numFmtId="0" fontId="58" fillId="0" borderId="224" xfId="61" applyFont="1" applyFill="1" applyBorder="1" applyAlignment="1" applyProtection="1">
      <alignment vertical="center"/>
      <protection/>
    </xf>
    <xf numFmtId="0" fontId="58" fillId="0" borderId="225" xfId="63" applyFont="1" applyBorder="1" applyAlignment="1" applyProtection="1">
      <alignment horizontal="center" vertical="center"/>
      <protection/>
    </xf>
    <xf numFmtId="0" fontId="67" fillId="0" borderId="29" xfId="0" applyFont="1" applyFill="1" applyBorder="1" applyAlignment="1">
      <alignment vertical="center" shrinkToFit="1"/>
    </xf>
    <xf numFmtId="0" fontId="58" fillId="0" borderId="160" xfId="63" applyFont="1" applyBorder="1" applyAlignment="1" applyProtection="1">
      <alignment horizontal="center" vertical="center"/>
      <protection/>
    </xf>
    <xf numFmtId="0" fontId="64" fillId="0" borderId="0" xfId="63" applyFont="1" applyBorder="1" applyAlignment="1" applyProtection="1">
      <alignment horizontal="left" vertical="center" shrinkToFit="1"/>
      <protection/>
    </xf>
    <xf numFmtId="0" fontId="64" fillId="0" borderId="29" xfId="63" applyFont="1" applyBorder="1" applyAlignment="1" applyProtection="1">
      <alignment horizontal="left" vertical="center" shrinkToFit="1"/>
      <protection/>
    </xf>
    <xf numFmtId="0" fontId="58" fillId="0" borderId="226" xfId="63" applyFont="1" applyBorder="1" applyAlignment="1" applyProtection="1">
      <alignment horizontal="center" vertical="center"/>
      <protection/>
    </xf>
    <xf numFmtId="0" fontId="58" fillId="0" borderId="227" xfId="63" applyFont="1" applyBorder="1" applyAlignment="1" applyProtection="1">
      <alignment horizontal="center" vertical="center"/>
      <protection/>
    </xf>
    <xf numFmtId="0" fontId="58" fillId="33" borderId="0" xfId="63" applyFont="1" applyFill="1" applyBorder="1" applyAlignment="1" applyProtection="1">
      <alignment horizontal="center" vertical="center"/>
      <protection/>
    </xf>
    <xf numFmtId="0" fontId="58" fillId="0" borderId="228" xfId="63" applyFont="1" applyBorder="1" applyAlignment="1" applyProtection="1">
      <alignment horizontal="center" vertical="center"/>
      <protection/>
    </xf>
    <xf numFmtId="0" fontId="64" fillId="0" borderId="0" xfId="63" applyFont="1" applyFill="1" applyBorder="1" applyAlignment="1" applyProtection="1">
      <alignment vertical="center" shrinkToFit="1"/>
      <protection/>
    </xf>
    <xf numFmtId="0" fontId="58" fillId="0" borderId="51" xfId="63" applyFont="1" applyBorder="1" applyAlignment="1" applyProtection="1">
      <alignment vertical="center"/>
      <protection/>
    </xf>
    <xf numFmtId="0" fontId="58" fillId="0" borderId="168" xfId="62" applyFont="1" applyBorder="1" applyAlignment="1" applyProtection="1">
      <alignment horizontal="center" vertical="center"/>
      <protection/>
    </xf>
    <xf numFmtId="0" fontId="58" fillId="0" borderId="46" xfId="62" applyFont="1" applyBorder="1" applyAlignment="1" applyProtection="1">
      <alignment horizontal="center" vertical="center"/>
      <protection/>
    </xf>
    <xf numFmtId="0" fontId="58" fillId="0" borderId="174" xfId="62" applyFont="1" applyBorder="1" applyAlignment="1" applyProtection="1">
      <alignment horizontal="center" vertical="center"/>
      <protection/>
    </xf>
    <xf numFmtId="0" fontId="58" fillId="0" borderId="154" xfId="61" applyFont="1" applyBorder="1" applyAlignment="1" applyProtection="1">
      <alignment horizontal="center" vertical="center"/>
      <protection/>
    </xf>
    <xf numFmtId="0" fontId="58" fillId="0" borderId="21" xfId="61" applyFont="1" applyBorder="1" applyAlignment="1" applyProtection="1">
      <alignment horizontal="center" vertical="center"/>
      <protection/>
    </xf>
    <xf numFmtId="0" fontId="58" fillId="0" borderId="67" xfId="61" applyFont="1" applyBorder="1" applyAlignment="1" applyProtection="1">
      <alignment horizontal="center" vertical="center"/>
      <protection/>
    </xf>
    <xf numFmtId="0" fontId="64" fillId="0" borderId="158" xfId="61" applyFont="1" applyBorder="1" applyAlignment="1" applyProtection="1">
      <alignment horizontal="center" vertical="center" shrinkToFit="1"/>
      <protection/>
    </xf>
    <xf numFmtId="0" fontId="64" fillId="0" borderId="159" xfId="61" applyFont="1" applyBorder="1" applyAlignment="1" applyProtection="1">
      <alignment horizontal="center" vertical="center" shrinkToFit="1"/>
      <protection/>
    </xf>
    <xf numFmtId="0" fontId="68" fillId="0" borderId="0" xfId="63" applyFont="1" applyProtection="1">
      <alignment/>
      <protection/>
    </xf>
    <xf numFmtId="0" fontId="58" fillId="0" borderId="11" xfId="63" applyFont="1" applyBorder="1" applyAlignment="1" applyProtection="1">
      <alignment horizontal="center"/>
      <protection/>
    </xf>
    <xf numFmtId="0" fontId="58" fillId="0" borderId="0" xfId="63" applyFont="1" applyProtection="1">
      <alignment/>
      <protection/>
    </xf>
    <xf numFmtId="0" fontId="68" fillId="0" borderId="10" xfId="63" applyFont="1" applyBorder="1" applyProtection="1">
      <alignment/>
      <protection/>
    </xf>
    <xf numFmtId="0" fontId="58" fillId="0" borderId="229" xfId="63" applyFont="1" applyBorder="1" applyAlignment="1" applyProtection="1">
      <alignment vertical="center"/>
      <protection/>
    </xf>
    <xf numFmtId="0" fontId="58" fillId="0" borderId="230" xfId="63" applyFont="1" applyBorder="1" applyAlignment="1" applyProtection="1">
      <alignment horizontal="center" vertical="center" wrapText="1"/>
      <protection/>
    </xf>
    <xf numFmtId="0" fontId="58" fillId="0" borderId="231" xfId="63" applyFont="1" applyBorder="1" applyAlignment="1" applyProtection="1">
      <alignment horizontal="center" vertical="center" wrapText="1"/>
      <protection/>
    </xf>
    <xf numFmtId="0" fontId="58" fillId="0" borderId="232" xfId="63" applyFont="1" applyBorder="1" applyAlignment="1" applyProtection="1">
      <alignment horizontal="center" vertical="center" wrapText="1"/>
      <protection/>
    </xf>
    <xf numFmtId="0" fontId="58" fillId="0" borderId="233" xfId="63" applyFont="1" applyBorder="1" applyAlignment="1" applyProtection="1">
      <alignment horizontal="center" vertical="center" wrapText="1"/>
      <protection/>
    </xf>
    <xf numFmtId="0" fontId="58" fillId="0" borderId="234" xfId="63" applyFont="1" applyBorder="1" applyAlignment="1" applyProtection="1">
      <alignment horizontal="center" vertical="center" wrapText="1"/>
      <protection/>
    </xf>
    <xf numFmtId="0" fontId="58" fillId="0" borderId="235" xfId="63" applyFont="1" applyBorder="1" applyAlignment="1" applyProtection="1">
      <alignment horizontal="center" vertical="center" wrapText="1"/>
      <protection/>
    </xf>
    <xf numFmtId="0" fontId="58" fillId="0" borderId="82" xfId="63" applyFont="1" applyBorder="1" applyAlignment="1" applyProtection="1">
      <alignment horizontal="right" vertical="center"/>
      <protection/>
    </xf>
    <xf numFmtId="0" fontId="58" fillId="33" borderId="83" xfId="63" applyFont="1" applyFill="1" applyBorder="1" applyAlignment="1" applyProtection="1">
      <alignment horizontal="center" vertical="center"/>
      <protection/>
    </xf>
    <xf numFmtId="0" fontId="58" fillId="0" borderId="83" xfId="63" applyFont="1" applyBorder="1" applyAlignment="1" applyProtection="1">
      <alignment horizontal="center" vertical="center"/>
      <protection/>
    </xf>
    <xf numFmtId="0" fontId="58" fillId="0" borderId="33" xfId="63" applyFont="1" applyBorder="1" applyAlignment="1" applyProtection="1">
      <alignment horizontal="center" vertical="center"/>
      <protection/>
    </xf>
    <xf numFmtId="0" fontId="58" fillId="0" borderId="163" xfId="63" applyFont="1" applyBorder="1" applyAlignment="1" applyProtection="1">
      <alignment horizontal="right" vertical="center"/>
      <protection/>
    </xf>
    <xf numFmtId="0" fontId="58" fillId="0" borderId="236" xfId="63" applyFont="1" applyBorder="1" applyAlignment="1" applyProtection="1">
      <alignment horizontal="center" vertical="center"/>
      <protection/>
    </xf>
    <xf numFmtId="0" fontId="58" fillId="0" borderId="237" xfId="63" applyFont="1" applyBorder="1" applyAlignment="1">
      <alignment horizontal="center" vertical="center"/>
      <protection/>
    </xf>
    <xf numFmtId="0" fontId="58" fillId="0" borderId="238" xfId="63" applyFont="1" applyFill="1" applyBorder="1" applyAlignment="1" applyProtection="1">
      <alignment horizontal="center" vertical="center"/>
      <protection/>
    </xf>
    <xf numFmtId="0" fontId="58" fillId="0" borderId="239" xfId="63" applyFont="1" applyBorder="1" applyAlignment="1" applyProtection="1">
      <alignment vertical="center"/>
      <protection/>
    </xf>
    <xf numFmtId="0" fontId="58" fillId="0" borderId="240" xfId="63" applyFont="1" applyBorder="1" applyAlignment="1" applyProtection="1">
      <alignment horizontal="center" vertical="center"/>
      <protection/>
    </xf>
    <xf numFmtId="0" fontId="58" fillId="0" borderId="241" xfId="63" applyFont="1" applyBorder="1" applyAlignment="1" applyProtection="1">
      <alignment horizontal="center" vertical="center"/>
      <protection/>
    </xf>
    <xf numFmtId="0" fontId="58" fillId="0" borderId="166" xfId="63" applyFont="1" applyBorder="1" applyAlignment="1" applyProtection="1">
      <alignment horizontal="right" vertical="center"/>
      <protection/>
    </xf>
    <xf numFmtId="0" fontId="58" fillId="0" borderId="242" xfId="63" applyFont="1" applyBorder="1" applyAlignment="1" applyProtection="1">
      <alignment horizontal="center" vertical="center"/>
      <protection/>
    </xf>
    <xf numFmtId="0" fontId="58" fillId="0" borderId="55" xfId="63" applyFont="1" applyBorder="1" applyAlignment="1" applyProtection="1">
      <alignment horizontal="right" vertical="center"/>
      <protection/>
    </xf>
    <xf numFmtId="0" fontId="58" fillId="0" borderId="47" xfId="63" applyFont="1" applyBorder="1" applyAlignment="1" applyProtection="1">
      <alignment horizontal="right" vertical="center"/>
      <protection/>
    </xf>
    <xf numFmtId="0" fontId="58" fillId="0" borderId="41" xfId="63" applyFont="1" applyBorder="1" applyAlignment="1" applyProtection="1">
      <alignment horizontal="center" vertical="center"/>
      <protection/>
    </xf>
    <xf numFmtId="0" fontId="58" fillId="0" borderId="55" xfId="63" applyFont="1" applyBorder="1" applyAlignment="1" applyProtection="1">
      <alignment horizontal="center" vertical="center"/>
      <protection/>
    </xf>
    <xf numFmtId="0" fontId="58" fillId="0" borderId="243" xfId="63" applyFont="1" applyBorder="1" applyAlignment="1" applyProtection="1">
      <alignment horizontal="center" vertical="center"/>
      <protection/>
    </xf>
    <xf numFmtId="0" fontId="58" fillId="0" borderId="244" xfId="63" applyFont="1" applyBorder="1" applyAlignment="1" applyProtection="1">
      <alignment horizontal="right" vertical="center"/>
      <protection/>
    </xf>
    <xf numFmtId="0" fontId="58" fillId="0" borderId="245" xfId="63" applyFont="1" applyBorder="1" applyAlignment="1" applyProtection="1">
      <alignment horizontal="right" vertical="center"/>
      <protection/>
    </xf>
    <xf numFmtId="0" fontId="58" fillId="0" borderId="27" xfId="63" applyFont="1" applyBorder="1" applyAlignment="1" applyProtection="1">
      <alignment horizontal="right" vertical="center"/>
      <protection/>
    </xf>
    <xf numFmtId="0" fontId="58" fillId="0" borderId="55" xfId="63" applyFont="1" applyBorder="1" applyAlignment="1" applyProtection="1">
      <alignment vertical="center"/>
      <protection/>
    </xf>
    <xf numFmtId="0" fontId="58" fillId="0" borderId="243" xfId="63" applyFont="1" applyBorder="1" applyAlignment="1" applyProtection="1">
      <alignment horizontal="right" vertical="center"/>
      <protection/>
    </xf>
    <xf numFmtId="0" fontId="58" fillId="0" borderId="17" xfId="63" applyFont="1" applyBorder="1" applyAlignment="1" applyProtection="1">
      <alignment vertical="center"/>
      <protection/>
    </xf>
    <xf numFmtId="0" fontId="58" fillId="0" borderId="167" xfId="63" applyFont="1" applyBorder="1" applyAlignment="1" applyProtection="1">
      <alignment horizontal="right" vertical="center"/>
      <protection/>
    </xf>
    <xf numFmtId="0" fontId="58" fillId="0" borderId="178" xfId="63" applyFont="1" applyBorder="1" applyAlignment="1" applyProtection="1">
      <alignment horizontal="center" vertical="center"/>
      <protection/>
    </xf>
    <xf numFmtId="0" fontId="58" fillId="0" borderId="246" xfId="63" applyFont="1" applyBorder="1" applyAlignment="1" applyProtection="1">
      <alignment horizontal="center" vertical="center"/>
      <protection/>
    </xf>
    <xf numFmtId="0" fontId="58" fillId="0" borderId="247" xfId="63" applyFont="1" applyBorder="1" applyAlignment="1" applyProtection="1">
      <alignment horizontal="center" vertical="center"/>
      <protection/>
    </xf>
    <xf numFmtId="0" fontId="58" fillId="0" borderId="144" xfId="63" applyFont="1" applyBorder="1" applyAlignment="1" applyProtection="1">
      <alignment vertical="center"/>
      <protection/>
    </xf>
    <xf numFmtId="0" fontId="58" fillId="0" borderId="248" xfId="63" applyFont="1" applyBorder="1" applyAlignment="1" applyProtection="1">
      <alignment horizontal="center" vertical="center"/>
      <protection/>
    </xf>
    <xf numFmtId="0" fontId="58" fillId="0" borderId="249" xfId="63" applyFont="1" applyBorder="1" applyAlignment="1" applyProtection="1">
      <alignment horizontal="center" vertical="center"/>
      <protection/>
    </xf>
    <xf numFmtId="0" fontId="58" fillId="0" borderId="25" xfId="63" applyFont="1" applyBorder="1" applyAlignment="1" applyProtection="1">
      <alignment horizontal="center" vertical="center"/>
      <protection/>
    </xf>
    <xf numFmtId="0" fontId="58" fillId="0" borderId="29" xfId="63" applyFont="1" applyBorder="1" applyAlignment="1">
      <alignment vertical="center"/>
      <protection/>
    </xf>
    <xf numFmtId="0" fontId="58" fillId="33" borderId="173" xfId="62" applyFont="1" applyFill="1" applyBorder="1" applyAlignment="1" applyProtection="1">
      <alignment horizontal="center" vertical="center"/>
      <protection/>
    </xf>
    <xf numFmtId="0" fontId="58" fillId="0" borderId="175" xfId="62" applyFont="1" applyBorder="1" applyAlignment="1" applyProtection="1">
      <alignment horizontal="center" vertical="center"/>
      <protection/>
    </xf>
    <xf numFmtId="0" fontId="58" fillId="0" borderId="17" xfId="62" applyFont="1" applyBorder="1" applyAlignment="1" applyProtection="1">
      <alignment horizontal="center" vertical="center"/>
      <protection/>
    </xf>
    <xf numFmtId="0" fontId="58" fillId="0" borderId="176" xfId="62" applyFont="1" applyBorder="1" applyAlignment="1" applyProtection="1">
      <alignment horizontal="center" vertical="center"/>
      <protection/>
    </xf>
    <xf numFmtId="0" fontId="64" fillId="0" borderId="52" xfId="62" applyFont="1" applyBorder="1" applyAlignment="1" applyProtection="1">
      <alignment vertical="center"/>
      <protection/>
    </xf>
    <xf numFmtId="0" fontId="64" fillId="0" borderId="52" xfId="62" applyFont="1" applyBorder="1" applyAlignment="1" applyProtection="1">
      <alignment vertical="center" shrinkToFit="1"/>
      <protection/>
    </xf>
    <xf numFmtId="0" fontId="58" fillId="0" borderId="38" xfId="62" applyFont="1" applyBorder="1" applyAlignment="1" applyProtection="1">
      <alignment vertical="center"/>
      <protection/>
    </xf>
    <xf numFmtId="0" fontId="58" fillId="0" borderId="250" xfId="62" applyFont="1" applyFill="1" applyBorder="1" applyAlignment="1" applyProtection="1">
      <alignment horizontal="left" vertical="center"/>
      <protection/>
    </xf>
    <xf numFmtId="0" fontId="58" fillId="0" borderId="251" xfId="62" applyFont="1" applyFill="1" applyBorder="1" applyAlignment="1" applyProtection="1">
      <alignment horizontal="center" vertical="center"/>
      <protection/>
    </xf>
    <xf numFmtId="0" fontId="58" fillId="0" borderId="252" xfId="62" applyFont="1" applyBorder="1" applyAlignment="1" applyProtection="1">
      <alignment horizontal="center" vertical="center"/>
      <protection/>
    </xf>
    <xf numFmtId="0" fontId="58" fillId="0" borderId="253" xfId="62" applyFont="1" applyBorder="1" applyAlignment="1" applyProtection="1">
      <alignment horizontal="center" vertical="center"/>
      <protection/>
    </xf>
    <xf numFmtId="0" fontId="58" fillId="0" borderId="254" xfId="62" applyFont="1" applyBorder="1" applyAlignment="1" applyProtection="1">
      <alignment horizontal="center" vertical="center"/>
      <protection/>
    </xf>
    <xf numFmtId="0" fontId="58" fillId="0" borderId="255" xfId="62" applyFont="1" applyBorder="1" applyAlignment="1" applyProtection="1">
      <alignment horizontal="center" vertical="center"/>
      <protection/>
    </xf>
    <xf numFmtId="0" fontId="58" fillId="0" borderId="20" xfId="61" applyFont="1" applyBorder="1" applyAlignment="1" applyProtection="1">
      <alignment horizontal="center"/>
      <protection/>
    </xf>
    <xf numFmtId="0" fontId="58" fillId="0" borderId="178" xfId="61" applyFont="1" applyBorder="1" applyAlignment="1" applyProtection="1">
      <alignment horizontal="center" vertical="center"/>
      <protection/>
    </xf>
    <xf numFmtId="0" fontId="58" fillId="0" borderId="256" xfId="61" applyFont="1" applyBorder="1" applyAlignment="1" applyProtection="1">
      <alignment horizontal="center" vertical="center"/>
      <protection/>
    </xf>
    <xf numFmtId="0" fontId="58" fillId="0" borderId="182" xfId="61" applyFont="1" applyBorder="1" applyAlignment="1" applyProtection="1">
      <alignment horizontal="center" vertical="center"/>
      <protection/>
    </xf>
    <xf numFmtId="0" fontId="58" fillId="0" borderId="156" xfId="61" applyFont="1" applyBorder="1" applyAlignment="1" applyProtection="1">
      <alignment horizontal="center" vertical="center"/>
      <protection/>
    </xf>
    <xf numFmtId="0" fontId="58" fillId="0" borderId="257" xfId="61" applyFont="1" applyBorder="1" applyAlignment="1" applyProtection="1">
      <alignment horizontal="center" vertical="center"/>
      <protection/>
    </xf>
    <xf numFmtId="0" fontId="58" fillId="0" borderId="258" xfId="61" applyFont="1" applyBorder="1" applyAlignment="1" applyProtection="1">
      <alignment horizontal="center" vertical="center"/>
      <protection/>
    </xf>
    <xf numFmtId="0" fontId="65" fillId="0" borderId="0" xfId="63" applyFont="1" applyBorder="1" applyAlignment="1" applyProtection="1">
      <alignment vertical="center" shrinkToFit="1"/>
      <protection/>
    </xf>
    <xf numFmtId="0" fontId="65" fillId="0" borderId="0" xfId="63" applyFont="1" applyBorder="1" applyAlignment="1" applyProtection="1">
      <alignment vertical="center"/>
      <protection/>
    </xf>
    <xf numFmtId="0" fontId="64" fillId="0" borderId="0" xfId="63" applyFont="1" applyBorder="1" applyAlignment="1" applyProtection="1">
      <alignment vertical="center"/>
      <protection/>
    </xf>
    <xf numFmtId="0" fontId="60" fillId="0" borderId="10" xfId="63" applyFont="1" applyBorder="1" applyAlignment="1" applyProtection="1">
      <alignment vertical="center"/>
      <protection/>
    </xf>
    <xf numFmtId="0" fontId="58" fillId="0" borderId="259" xfId="63" applyFont="1" applyBorder="1" applyAlignment="1" applyProtection="1">
      <alignment horizontal="center" vertical="center" wrapText="1"/>
      <protection/>
    </xf>
    <xf numFmtId="0" fontId="58" fillId="0" borderId="260" xfId="63" applyFont="1" applyBorder="1" applyAlignment="1" applyProtection="1">
      <alignment horizontal="center" vertical="center" wrapText="1"/>
      <protection/>
    </xf>
    <xf numFmtId="0" fontId="58" fillId="0" borderId="261" xfId="63" applyFont="1" applyBorder="1" applyAlignment="1" applyProtection="1">
      <alignment horizontal="right" vertical="center"/>
      <protection/>
    </xf>
    <xf numFmtId="0" fontId="58" fillId="0" borderId="262" xfId="63" applyFont="1" applyBorder="1" applyAlignment="1" applyProtection="1">
      <alignment horizontal="center" vertical="center"/>
      <protection/>
    </xf>
    <xf numFmtId="0" fontId="58" fillId="0" borderId="263" xfId="63" applyFont="1" applyBorder="1" applyAlignment="1" applyProtection="1">
      <alignment horizontal="center" vertical="center"/>
      <protection/>
    </xf>
    <xf numFmtId="0" fontId="58" fillId="0" borderId="217" xfId="61" applyFont="1" applyBorder="1" applyAlignment="1" applyProtection="1">
      <alignment horizontal="center" vertical="center"/>
      <protection/>
    </xf>
    <xf numFmtId="0" fontId="58" fillId="0" borderId="264" xfId="61" applyFont="1" applyBorder="1" applyAlignment="1" applyProtection="1">
      <alignment horizontal="center" vertical="center"/>
      <protection/>
    </xf>
    <xf numFmtId="0" fontId="58" fillId="0" borderId="265" xfId="63" applyFont="1" applyBorder="1" applyAlignment="1" applyProtection="1">
      <alignment vertical="center"/>
      <protection/>
    </xf>
    <xf numFmtId="0" fontId="58" fillId="0" borderId="150" xfId="62" applyFont="1" applyBorder="1" applyAlignment="1" applyProtection="1">
      <alignment horizontal="right" vertical="center"/>
      <protection/>
    </xf>
    <xf numFmtId="0" fontId="58" fillId="0" borderId="170" xfId="62" applyFont="1" applyBorder="1" applyAlignment="1" applyProtection="1">
      <alignment horizontal="right" vertical="center"/>
      <protection/>
    </xf>
    <xf numFmtId="0" fontId="58" fillId="0" borderId="172" xfId="62" applyFont="1" applyBorder="1" applyAlignment="1" applyProtection="1">
      <alignment horizontal="right" vertical="center"/>
      <protection/>
    </xf>
    <xf numFmtId="0" fontId="8" fillId="0" borderId="26" xfId="62" applyFont="1" applyBorder="1" applyAlignment="1" applyProtection="1">
      <alignment horizontal="center" vertical="center"/>
      <protection/>
    </xf>
    <xf numFmtId="0" fontId="58" fillId="0" borderId="266" xfId="62" applyFont="1" applyBorder="1" applyAlignment="1" applyProtection="1">
      <alignment horizontal="center" vertical="center"/>
      <protection/>
    </xf>
    <xf numFmtId="0" fontId="58" fillId="0" borderId="151" xfId="62" applyFont="1" applyBorder="1" applyAlignment="1" applyProtection="1">
      <alignment horizontal="center" vertical="center"/>
      <protection/>
    </xf>
    <xf numFmtId="0" fontId="58" fillId="0" borderId="169" xfId="62" applyFont="1" applyBorder="1" applyAlignment="1" applyProtection="1">
      <alignment horizontal="center" vertical="center"/>
      <protection/>
    </xf>
    <xf numFmtId="0" fontId="58" fillId="0" borderId="171" xfId="62" applyFont="1" applyBorder="1" applyAlignment="1" applyProtection="1">
      <alignment horizontal="center" vertical="center"/>
      <protection/>
    </xf>
    <xf numFmtId="0" fontId="8" fillId="0" borderId="267" xfId="62" applyFont="1" applyBorder="1">
      <alignment/>
      <protection/>
    </xf>
    <xf numFmtId="0" fontId="58" fillId="0" borderId="187" xfId="62" applyFont="1" applyBorder="1" applyAlignment="1" applyProtection="1">
      <alignment horizontal="center" vertical="center"/>
      <protection/>
    </xf>
    <xf numFmtId="0" fontId="58" fillId="0" borderId="188" xfId="62" applyFont="1" applyBorder="1" applyAlignment="1" applyProtection="1">
      <alignment horizontal="center" vertical="center" wrapText="1"/>
      <protection/>
    </xf>
    <xf numFmtId="0" fontId="58" fillId="0" borderId="189" xfId="62" applyFont="1" applyBorder="1" applyAlignment="1" applyProtection="1">
      <alignment horizontal="right" vertical="center"/>
      <protection/>
    </xf>
    <xf numFmtId="0" fontId="58" fillId="0" borderId="190" xfId="62" applyFont="1" applyBorder="1" applyAlignment="1" applyProtection="1">
      <alignment horizontal="right" vertical="center"/>
      <protection/>
    </xf>
    <xf numFmtId="0" fontId="58" fillId="0" borderId="268" xfId="62" applyFont="1" applyBorder="1" applyAlignment="1" applyProtection="1">
      <alignment horizontal="right" vertical="center"/>
      <protection/>
    </xf>
    <xf numFmtId="0" fontId="58" fillId="0" borderId="269" xfId="62" applyFont="1" applyFill="1" applyBorder="1" applyAlignment="1" applyProtection="1">
      <alignment horizontal="right" vertical="center"/>
      <protection/>
    </xf>
    <xf numFmtId="0" fontId="58" fillId="0" borderId="270" xfId="61" applyFont="1" applyBorder="1" applyAlignment="1" applyProtection="1">
      <alignment horizontal="right" vertical="center"/>
      <protection/>
    </xf>
    <xf numFmtId="0" fontId="58" fillId="0" borderId="213" xfId="61" applyFont="1" applyBorder="1" applyAlignment="1" applyProtection="1">
      <alignment horizontal="right" vertical="center"/>
      <protection/>
    </xf>
    <xf numFmtId="0" fontId="58" fillId="0" borderId="271" xfId="61" applyFont="1" applyBorder="1" applyAlignment="1" applyProtection="1">
      <alignment horizontal="right" vertical="center"/>
      <protection/>
    </xf>
    <xf numFmtId="0" fontId="58" fillId="0" borderId="209" xfId="61" applyFont="1" applyBorder="1" applyAlignment="1" applyProtection="1">
      <alignment horizontal="right" vertical="center"/>
      <protection/>
    </xf>
    <xf numFmtId="0" fontId="58" fillId="33" borderId="272" xfId="61" applyFont="1" applyFill="1" applyBorder="1" applyAlignment="1" applyProtection="1">
      <alignment horizontal="center" vertical="center"/>
      <protection/>
    </xf>
    <xf numFmtId="0" fontId="58" fillId="0" borderId="273" xfId="61" applyFont="1" applyBorder="1" applyAlignment="1" applyProtection="1">
      <alignment horizontal="center" vertical="center"/>
      <protection/>
    </xf>
    <xf numFmtId="0" fontId="58" fillId="0" borderId="219" xfId="61" applyFont="1" applyBorder="1" applyAlignment="1" applyProtection="1">
      <alignment horizontal="center" vertical="center"/>
      <protection/>
    </xf>
    <xf numFmtId="0" fontId="58" fillId="0" borderId="274" xfId="61" applyFont="1" applyBorder="1" applyAlignment="1" applyProtection="1">
      <alignment horizontal="center" vertical="center"/>
      <protection/>
    </xf>
    <xf numFmtId="0" fontId="58" fillId="33" borderId="275" xfId="61" applyFont="1" applyFill="1" applyBorder="1" applyAlignment="1" applyProtection="1">
      <alignment horizontal="center" vertical="center"/>
      <protection/>
    </xf>
    <xf numFmtId="0" fontId="58" fillId="0" borderId="276" xfId="61" applyFont="1" applyBorder="1" applyAlignment="1" applyProtection="1">
      <alignment horizontal="center" vertical="center"/>
      <protection/>
    </xf>
    <xf numFmtId="0" fontId="58" fillId="0" borderId="277" xfId="61" applyFont="1" applyBorder="1" applyAlignment="1" applyProtection="1">
      <alignment horizontal="center" vertical="center"/>
      <protection/>
    </xf>
    <xf numFmtId="0" fontId="58" fillId="0" borderId="278" xfId="61" applyFont="1" applyBorder="1" applyAlignment="1" applyProtection="1">
      <alignment horizontal="center" vertical="center"/>
      <protection/>
    </xf>
    <xf numFmtId="0" fontId="58" fillId="0" borderId="279" xfId="61" applyFont="1" applyBorder="1" applyAlignment="1" applyProtection="1">
      <alignment horizontal="center" vertical="center"/>
      <protection/>
    </xf>
    <xf numFmtId="0" fontId="58" fillId="0" borderId="280" xfId="61" applyFont="1" applyBorder="1" applyAlignment="1" applyProtection="1">
      <alignment horizontal="center" vertical="center"/>
      <protection/>
    </xf>
    <xf numFmtId="0" fontId="58" fillId="0" borderId="218" xfId="61" applyFont="1" applyBorder="1" applyAlignment="1" applyProtection="1">
      <alignment horizontal="center" vertical="center"/>
      <protection/>
    </xf>
    <xf numFmtId="0" fontId="58" fillId="0" borderId="281" xfId="61" applyFont="1" applyBorder="1" applyAlignment="1" applyProtection="1">
      <alignment horizontal="center" vertical="center"/>
      <protection/>
    </xf>
    <xf numFmtId="0" fontId="58" fillId="0" borderId="282" xfId="61" applyFont="1" applyBorder="1" applyAlignment="1" applyProtection="1">
      <alignment horizontal="center" vertical="center"/>
      <protection/>
    </xf>
    <xf numFmtId="0" fontId="58" fillId="0" borderId="195" xfId="62" applyFont="1" applyBorder="1" applyAlignment="1">
      <alignment horizontal="center" vertical="center"/>
      <protection/>
    </xf>
    <xf numFmtId="0" fontId="58" fillId="0" borderId="57" xfId="62" applyFont="1" applyBorder="1" applyAlignment="1">
      <alignment horizontal="center" vertical="center"/>
      <protection/>
    </xf>
    <xf numFmtId="0" fontId="58" fillId="0" borderId="283" xfId="62" applyFont="1" applyBorder="1" applyAlignment="1" applyProtection="1">
      <alignment horizontal="center" vertical="center"/>
      <protection/>
    </xf>
    <xf numFmtId="0" fontId="58" fillId="0" borderId="225" xfId="62" applyFont="1" applyBorder="1" applyAlignment="1" applyProtection="1">
      <alignment horizontal="center" vertical="center"/>
      <protection/>
    </xf>
    <xf numFmtId="0" fontId="58" fillId="0" borderId="264" xfId="62" applyFont="1" applyBorder="1" applyAlignment="1" applyProtection="1">
      <alignment horizontal="center" vertical="center"/>
      <protection/>
    </xf>
    <xf numFmtId="0" fontId="58" fillId="0" borderId="158" xfId="63" applyFont="1" applyBorder="1" applyAlignment="1" applyProtection="1">
      <alignment horizontal="center" vertical="center"/>
      <protection/>
    </xf>
    <xf numFmtId="0" fontId="58" fillId="0" borderId="284" xfId="63" applyFont="1" applyBorder="1" applyAlignment="1">
      <alignment horizontal="center" vertical="center"/>
      <protection/>
    </xf>
    <xf numFmtId="0" fontId="58" fillId="0" borderId="285" xfId="63" applyFont="1" applyBorder="1" applyAlignment="1">
      <alignment horizontal="center" vertical="center"/>
      <protection/>
    </xf>
    <xf numFmtId="0" fontId="58" fillId="0" borderId="283" xfId="61" applyFont="1" applyBorder="1" applyAlignment="1" applyProtection="1">
      <alignment horizontal="center" vertical="center"/>
      <protection/>
    </xf>
    <xf numFmtId="0" fontId="58" fillId="0" borderId="13" xfId="61" applyFont="1" applyBorder="1" applyAlignment="1" applyProtection="1">
      <alignment horizontal="center" vertical="center"/>
      <protection/>
    </xf>
    <xf numFmtId="0" fontId="58" fillId="0" borderId="195" xfId="61" applyFont="1" applyBorder="1" applyAlignment="1">
      <alignment horizontal="center" vertical="center"/>
      <protection/>
    </xf>
    <xf numFmtId="0" fontId="58" fillId="0" borderId="57" xfId="61" applyFont="1" applyBorder="1" applyAlignment="1">
      <alignment horizontal="center" vertical="center"/>
      <protection/>
    </xf>
    <xf numFmtId="0" fontId="58" fillId="0" borderId="286" xfId="62" applyFont="1" applyFill="1" applyBorder="1" applyAlignment="1" applyProtection="1">
      <alignment horizontal="center" vertical="center"/>
      <protection/>
    </xf>
    <xf numFmtId="0" fontId="65" fillId="0" borderId="183" xfId="61" applyFont="1" applyFill="1" applyBorder="1" applyAlignment="1" applyProtection="1">
      <alignment horizontal="right" vertical="center"/>
      <protection/>
    </xf>
    <xf numFmtId="0" fontId="65" fillId="0" borderId="27" xfId="61" applyFont="1" applyFill="1" applyBorder="1" applyAlignment="1" applyProtection="1">
      <alignment horizontal="center" vertical="center"/>
      <protection/>
    </xf>
    <xf numFmtId="0" fontId="65" fillId="0" borderId="73" xfId="61" applyFont="1" applyFill="1" applyBorder="1" applyAlignment="1" applyProtection="1">
      <alignment horizontal="right" vertical="center"/>
      <protection/>
    </xf>
    <xf numFmtId="0" fontId="64" fillId="0" borderId="287" xfId="62" applyFont="1" applyBorder="1" applyAlignment="1" applyProtection="1">
      <alignment horizontal="center" vertical="center" wrapText="1"/>
      <protection/>
    </xf>
    <xf numFmtId="0" fontId="58" fillId="0" borderId="0" xfId="63" applyFont="1" applyFill="1" applyBorder="1" applyAlignment="1" applyProtection="1">
      <alignment horizontal="center" vertical="center"/>
      <protection/>
    </xf>
    <xf numFmtId="0" fontId="58" fillId="0" borderId="160" xfId="63" applyFont="1" applyFill="1" applyBorder="1" applyAlignment="1" applyProtection="1">
      <alignment horizontal="center" vertical="center"/>
      <protection/>
    </xf>
    <xf numFmtId="0" fontId="58" fillId="0" borderId="209" xfId="63" applyFont="1" applyFill="1" applyBorder="1" applyAlignment="1" applyProtection="1">
      <alignment horizontal="center" vertical="center"/>
      <protection/>
    </xf>
    <xf numFmtId="0" fontId="58" fillId="0" borderId="177" xfId="63" applyFont="1" applyFill="1" applyBorder="1" applyAlignment="1" applyProtection="1">
      <alignment horizontal="center" vertical="center"/>
      <protection/>
    </xf>
    <xf numFmtId="0" fontId="58" fillId="0" borderId="263" xfId="63" applyFont="1" applyBorder="1" applyAlignment="1" applyProtection="1">
      <alignment horizontal="center" vertical="center"/>
      <protection/>
    </xf>
    <xf numFmtId="0" fontId="58" fillId="0" borderId="220" xfId="63" applyFont="1" applyFill="1" applyBorder="1" applyAlignment="1" applyProtection="1">
      <alignment horizontal="center" vertical="center"/>
      <protection/>
    </xf>
    <xf numFmtId="0" fontId="58" fillId="0" borderId="50" xfId="63" applyFont="1" applyBorder="1" applyAlignment="1" applyProtection="1">
      <alignment vertical="center"/>
      <protection/>
    </xf>
    <xf numFmtId="0" fontId="58" fillId="0" borderId="51" xfId="63" applyFont="1" applyBorder="1" applyAlignment="1" applyProtection="1">
      <alignment vertical="center"/>
      <protection/>
    </xf>
    <xf numFmtId="0" fontId="58" fillId="0" borderId="195" xfId="62" applyFont="1" applyFill="1" applyBorder="1" applyAlignment="1" applyProtection="1">
      <alignment horizontal="center" vertical="center"/>
      <protection/>
    </xf>
    <xf numFmtId="0" fontId="58" fillId="0" borderId="173" xfId="62" applyFont="1" applyFill="1" applyBorder="1" applyAlignment="1" applyProtection="1">
      <alignment horizontal="center" vertical="center"/>
      <protection/>
    </xf>
    <xf numFmtId="0" fontId="58" fillId="0" borderId="0" xfId="62" applyFont="1" applyFill="1" applyBorder="1" applyAlignment="1" applyProtection="1">
      <alignment horizontal="center" vertical="center"/>
      <protection/>
    </xf>
    <xf numFmtId="0" fontId="58" fillId="0" borderId="174" xfId="62" applyFont="1" applyFill="1" applyBorder="1" applyAlignment="1" applyProtection="1">
      <alignment horizontal="center" vertical="center"/>
      <protection/>
    </xf>
    <xf numFmtId="0" fontId="58" fillId="0" borderId="217" xfId="61" applyFont="1" applyFill="1" applyBorder="1" applyAlignment="1" applyProtection="1">
      <alignment horizontal="center" vertical="center"/>
      <protection/>
    </xf>
    <xf numFmtId="0" fontId="58" fillId="0" borderId="158" xfId="61" applyFont="1" applyFill="1" applyBorder="1" applyAlignment="1" applyProtection="1">
      <alignment horizontal="center" vertical="center"/>
      <protection/>
    </xf>
    <xf numFmtId="0" fontId="64" fillId="0" borderId="158" xfId="61" applyFont="1" applyFill="1" applyBorder="1" applyAlignment="1" applyProtection="1">
      <alignment horizontal="center" vertical="center" shrinkToFit="1"/>
      <protection/>
    </xf>
    <xf numFmtId="0" fontId="64" fillId="0" borderId="159" xfId="61" applyFont="1" applyFill="1" applyBorder="1" applyAlignment="1" applyProtection="1">
      <alignment horizontal="center" vertical="center" shrinkToFit="1"/>
      <protection/>
    </xf>
    <xf numFmtId="0" fontId="58" fillId="0" borderId="159" xfId="61" applyFont="1" applyFill="1" applyBorder="1" applyAlignment="1" applyProtection="1">
      <alignment horizontal="center" vertical="center"/>
      <protection/>
    </xf>
    <xf numFmtId="0" fontId="58" fillId="0" borderId="288" xfId="61" applyFont="1" applyBorder="1" applyAlignment="1" applyProtection="1">
      <alignment horizontal="center" vertical="center"/>
      <protection/>
    </xf>
    <xf numFmtId="0" fontId="58" fillId="0" borderId="72" xfId="61" applyFont="1" applyBorder="1" applyAlignment="1" applyProtection="1">
      <alignment horizontal="center" vertical="center"/>
      <protection/>
    </xf>
    <xf numFmtId="0" fontId="58" fillId="0" borderId="264" xfId="61" applyFont="1" applyBorder="1" applyAlignment="1" applyProtection="1">
      <alignment horizontal="center" vertical="center"/>
      <protection/>
    </xf>
    <xf numFmtId="0" fontId="58" fillId="0" borderId="67" xfId="61" applyFont="1" applyBorder="1" applyAlignment="1" applyProtection="1">
      <alignment horizontal="center" vertical="center"/>
      <protection/>
    </xf>
    <xf numFmtId="0" fontId="62" fillId="0" borderId="88" xfId="0" applyFont="1" applyBorder="1" applyAlignment="1">
      <alignment horizontal="center" vertical="center"/>
    </xf>
    <xf numFmtId="0" fontId="62" fillId="0" borderId="114" xfId="0" applyFont="1" applyBorder="1" applyAlignment="1">
      <alignment horizontal="center" vertical="center"/>
    </xf>
    <xf numFmtId="0" fontId="60" fillId="0" borderId="102" xfId="0" applyFont="1" applyBorder="1" applyAlignment="1">
      <alignment vertical="center"/>
    </xf>
    <xf numFmtId="0" fontId="60" fillId="0" borderId="104" xfId="0" applyFont="1" applyBorder="1" applyAlignment="1">
      <alignment vertical="center"/>
    </xf>
    <xf numFmtId="0" fontId="60" fillId="0" borderId="98" xfId="0" applyFont="1" applyBorder="1" applyAlignment="1">
      <alignment vertical="center"/>
    </xf>
    <xf numFmtId="0" fontId="60" fillId="0" borderId="96" xfId="0" applyFont="1" applyBorder="1" applyAlignment="1">
      <alignment vertical="center"/>
    </xf>
    <xf numFmtId="0" fontId="62" fillId="0" borderId="115" xfId="0" applyFont="1" applyBorder="1" applyAlignment="1">
      <alignment horizontal="center" vertical="center" wrapText="1"/>
    </xf>
    <xf numFmtId="0" fontId="60" fillId="0" borderId="87" xfId="0" applyFont="1" applyBorder="1" applyAlignment="1">
      <alignment horizontal="center" vertical="center"/>
    </xf>
    <xf numFmtId="0" fontId="58" fillId="0" borderId="18" xfId="63" applyFont="1" applyBorder="1" applyAlignment="1" applyProtection="1">
      <alignment horizontal="center" vertical="center"/>
      <protection/>
    </xf>
    <xf numFmtId="0" fontId="58" fillId="0" borderId="288" xfId="61" applyFont="1" applyBorder="1" applyAlignment="1" applyProtection="1">
      <alignment horizontal="center" vertical="center"/>
      <protection/>
    </xf>
    <xf numFmtId="0" fontId="58" fillId="34" borderId="47" xfId="62" applyFont="1" applyFill="1" applyBorder="1" applyAlignment="1" applyProtection="1">
      <alignment horizontal="center" vertical="center"/>
      <protection/>
    </xf>
    <xf numFmtId="0" fontId="58" fillId="34" borderId="48" xfId="62" applyFont="1" applyFill="1" applyBorder="1" applyAlignment="1" applyProtection="1">
      <alignment horizontal="center" vertical="center"/>
      <protection/>
    </xf>
    <xf numFmtId="0" fontId="58" fillId="34" borderId="43" xfId="61" applyFont="1" applyFill="1" applyBorder="1" applyAlignment="1" applyProtection="1">
      <alignment horizontal="center" vertical="center"/>
      <protection/>
    </xf>
    <xf numFmtId="0" fontId="58" fillId="34" borderId="61" xfId="61" applyFont="1" applyFill="1" applyBorder="1" applyAlignment="1" applyProtection="1">
      <alignment horizontal="center" vertical="center"/>
      <protection/>
    </xf>
    <xf numFmtId="0" fontId="64" fillId="0" borderId="158" xfId="61" applyFont="1" applyBorder="1" applyAlignment="1" applyProtection="1">
      <alignment vertical="center" shrinkToFit="1"/>
      <protection/>
    </xf>
    <xf numFmtId="0" fontId="64" fillId="0" borderId="159" xfId="61" applyFont="1" applyBorder="1" applyAlignment="1" applyProtection="1">
      <alignment vertical="center" shrinkToFit="1"/>
      <protection/>
    </xf>
    <xf numFmtId="0" fontId="58" fillId="0" borderId="289" xfId="63" applyFont="1" applyBorder="1" applyAlignment="1" applyProtection="1">
      <alignment horizontal="right" vertical="center"/>
      <protection/>
    </xf>
    <xf numFmtId="0" fontId="58" fillId="0" borderId="290" xfId="63" applyFont="1" applyFill="1" applyBorder="1" applyAlignment="1" applyProtection="1">
      <alignment vertical="center"/>
      <protection/>
    </xf>
    <xf numFmtId="0" fontId="58" fillId="0" borderId="291" xfId="63" applyFont="1" applyBorder="1" applyAlignment="1" applyProtection="1">
      <alignment horizontal="right" vertical="center"/>
      <protection locked="0"/>
    </xf>
    <xf numFmtId="0" fontId="58" fillId="0" borderId="291" xfId="63" applyFont="1" applyBorder="1" applyAlignment="1" applyProtection="1">
      <alignment horizontal="right" vertical="center"/>
      <protection/>
    </xf>
    <xf numFmtId="0" fontId="58" fillId="0" borderId="292" xfId="63" applyFont="1" applyBorder="1" applyAlignment="1" applyProtection="1">
      <alignment horizontal="right" vertical="center"/>
      <protection/>
    </xf>
    <xf numFmtId="0" fontId="58" fillId="0" borderId="293" xfId="61" applyFont="1" applyBorder="1" applyAlignment="1" applyProtection="1">
      <alignment vertical="center"/>
      <protection/>
    </xf>
    <xf numFmtId="0" fontId="58" fillId="0" borderId="294" xfId="63" applyFont="1" applyBorder="1" applyAlignment="1" applyProtection="1">
      <alignment horizontal="right" vertical="center"/>
      <protection/>
    </xf>
    <xf numFmtId="0" fontId="58" fillId="0" borderId="295" xfId="63" applyFont="1" applyBorder="1" applyAlignment="1" applyProtection="1">
      <alignment horizontal="center" vertical="center"/>
      <protection/>
    </xf>
    <xf numFmtId="0" fontId="58" fillId="0" borderId="225" xfId="63" applyFont="1" applyBorder="1" applyAlignment="1" applyProtection="1">
      <alignment horizontal="center" vertical="center"/>
      <protection/>
    </xf>
    <xf numFmtId="0" fontId="58" fillId="0" borderId="265" xfId="63" applyFont="1" applyBorder="1" applyAlignment="1" applyProtection="1">
      <alignment horizontal="center" vertical="center"/>
      <protection/>
    </xf>
    <xf numFmtId="0" fontId="58" fillId="0" borderId="296" xfId="63" applyFont="1" applyBorder="1" applyAlignment="1" applyProtection="1">
      <alignment horizontal="center" vertical="center"/>
      <protection/>
    </xf>
    <xf numFmtId="0" fontId="58" fillId="0" borderId="297" xfId="63" applyFont="1" applyBorder="1" applyAlignment="1" applyProtection="1">
      <alignment horizontal="center" vertical="center"/>
      <protection/>
    </xf>
    <xf numFmtId="0" fontId="58" fillId="0" borderId="263" xfId="63" applyFont="1" applyBorder="1" applyAlignment="1" applyProtection="1">
      <alignment horizontal="center" vertical="center"/>
      <protection/>
    </xf>
    <xf numFmtId="0" fontId="58" fillId="0" borderId="298" xfId="63" applyFont="1" applyBorder="1" applyAlignment="1" applyProtection="1">
      <alignment horizontal="center" vertical="center"/>
      <protection/>
    </xf>
    <xf numFmtId="0" fontId="58" fillId="0" borderId="299" xfId="63" applyFont="1" applyBorder="1" applyAlignment="1">
      <alignment horizontal="center" vertical="center"/>
      <protection/>
    </xf>
    <xf numFmtId="0" fontId="58" fillId="0" borderId="300" xfId="63" applyFont="1" applyBorder="1" applyAlignment="1">
      <alignment horizontal="center" vertical="center"/>
      <protection/>
    </xf>
    <xf numFmtId="0" fontId="58" fillId="0" borderId="301" xfId="63" applyFont="1" applyBorder="1" applyAlignment="1">
      <alignment horizontal="center" vertical="center"/>
      <protection/>
    </xf>
    <xf numFmtId="0" fontId="58" fillId="0" borderId="302" xfId="63" applyFont="1" applyBorder="1" applyAlignment="1" applyProtection="1">
      <alignment horizontal="center" vertical="center"/>
      <protection/>
    </xf>
    <xf numFmtId="0" fontId="58" fillId="0" borderId="28" xfId="63" applyFont="1" applyBorder="1" applyAlignment="1" applyProtection="1">
      <alignment horizontal="center" vertical="center"/>
      <protection/>
    </xf>
    <xf numFmtId="0" fontId="58" fillId="0" borderId="303" xfId="63" applyFont="1" applyBorder="1" applyAlignment="1" applyProtection="1">
      <alignment horizontal="center" vertical="center"/>
      <protection/>
    </xf>
    <xf numFmtId="0" fontId="58" fillId="0" borderId="304" xfId="63" applyFont="1" applyBorder="1" applyAlignment="1" applyProtection="1">
      <alignment horizontal="center" vertical="center"/>
      <protection/>
    </xf>
    <xf numFmtId="0" fontId="58" fillId="0" borderId="51" xfId="63" applyFont="1" applyBorder="1" applyAlignment="1" applyProtection="1">
      <alignment horizontal="center" vertical="center"/>
      <protection/>
    </xf>
    <xf numFmtId="0" fontId="64" fillId="0" borderId="52" xfId="63" applyFont="1" applyFill="1" applyBorder="1" applyAlignment="1" applyProtection="1">
      <alignment horizontal="left" vertical="center" shrinkToFit="1"/>
      <protection/>
    </xf>
    <xf numFmtId="0" fontId="64" fillId="0" borderId="29" xfId="63" applyFont="1" applyFill="1" applyBorder="1" applyAlignment="1" applyProtection="1">
      <alignment horizontal="left" vertical="center" shrinkToFit="1"/>
      <protection/>
    </xf>
    <xf numFmtId="0" fontId="58" fillId="0" borderId="305" xfId="63" applyFont="1" applyBorder="1" applyAlignment="1" applyProtection="1">
      <alignment horizontal="center" vertical="center"/>
      <protection/>
    </xf>
    <xf numFmtId="0" fontId="58" fillId="0" borderId="306" xfId="63" applyFont="1" applyBorder="1" applyAlignment="1" applyProtection="1">
      <alignment horizontal="center" vertical="center"/>
      <protection/>
    </xf>
    <xf numFmtId="0" fontId="58" fillId="0" borderId="307" xfId="63" applyFont="1" applyBorder="1" applyAlignment="1" applyProtection="1">
      <alignment horizontal="center" vertical="center"/>
      <protection/>
    </xf>
    <xf numFmtId="0" fontId="58" fillId="0" borderId="308" xfId="63" applyFont="1" applyFill="1" applyBorder="1" applyAlignment="1" applyProtection="1">
      <alignment horizontal="center" vertical="center"/>
      <protection/>
    </xf>
    <xf numFmtId="0" fontId="58" fillId="0" borderId="57" xfId="63" applyFont="1" applyFill="1" applyBorder="1" applyAlignment="1" applyProtection="1">
      <alignment horizontal="center" vertical="center"/>
      <protection/>
    </xf>
    <xf numFmtId="0" fontId="58" fillId="0" borderId="161" xfId="63" applyFont="1" applyFill="1" applyBorder="1" applyAlignment="1" applyProtection="1">
      <alignment horizontal="center" vertical="center"/>
      <protection/>
    </xf>
    <xf numFmtId="0" fontId="58" fillId="0" borderId="309" xfId="63" applyFont="1" applyFill="1" applyBorder="1" applyAlignment="1" applyProtection="1">
      <alignment horizontal="center" vertical="center"/>
      <protection/>
    </xf>
    <xf numFmtId="0" fontId="58" fillId="0" borderId="310" xfId="63" applyFont="1" applyFill="1" applyBorder="1" applyAlignment="1" applyProtection="1">
      <alignment horizontal="center" vertical="center"/>
      <protection/>
    </xf>
    <xf numFmtId="0" fontId="58" fillId="0" borderId="311" xfId="63" applyFont="1" applyFill="1" applyBorder="1" applyAlignment="1" applyProtection="1">
      <alignment horizontal="center" vertical="center"/>
      <protection/>
    </xf>
    <xf numFmtId="0" fontId="58" fillId="0" borderId="312" xfId="63" applyFont="1" applyFill="1" applyBorder="1" applyAlignment="1" applyProtection="1">
      <alignment horizontal="center" vertical="center"/>
      <protection/>
    </xf>
    <xf numFmtId="0" fontId="58" fillId="0" borderId="313" xfId="63" applyFont="1" applyFill="1" applyBorder="1" applyAlignment="1" applyProtection="1">
      <alignment horizontal="center" vertical="center"/>
      <protection/>
    </xf>
    <xf numFmtId="0" fontId="58" fillId="0" borderId="314" xfId="63" applyFont="1" applyFill="1" applyBorder="1" applyAlignment="1" applyProtection="1">
      <alignment horizontal="center" vertical="center"/>
      <protection/>
    </xf>
    <xf numFmtId="0" fontId="58" fillId="0" borderId="315" xfId="63" applyFont="1" applyFill="1" applyBorder="1" applyAlignment="1" applyProtection="1">
      <alignment horizontal="center" vertical="center"/>
      <protection/>
    </xf>
    <xf numFmtId="0" fontId="58" fillId="0" borderId="316" xfId="63" applyFont="1" applyFill="1" applyBorder="1" applyAlignment="1" applyProtection="1">
      <alignment horizontal="center" vertical="center"/>
      <protection/>
    </xf>
    <xf numFmtId="0" fontId="58" fillId="0" borderId="204" xfId="63" applyFont="1" applyFill="1" applyBorder="1" applyAlignment="1" applyProtection="1">
      <alignment horizontal="center" vertical="center"/>
      <protection/>
    </xf>
    <xf numFmtId="0" fontId="58" fillId="0" borderId="209" xfId="63" applyFont="1" applyFill="1" applyBorder="1" applyAlignment="1" applyProtection="1">
      <alignment horizontal="center" vertical="center"/>
      <protection/>
    </xf>
    <xf numFmtId="0" fontId="58" fillId="0" borderId="0" xfId="63" applyFont="1" applyFill="1" applyBorder="1" applyAlignment="1" applyProtection="1">
      <alignment horizontal="center" vertical="center"/>
      <protection/>
    </xf>
    <xf numFmtId="0" fontId="58" fillId="0" borderId="177" xfId="63" applyFont="1" applyFill="1" applyBorder="1" applyAlignment="1" applyProtection="1">
      <alignment horizontal="center" vertical="center"/>
      <protection/>
    </xf>
    <xf numFmtId="0" fontId="58" fillId="0" borderId="317" xfId="63" applyFont="1" applyFill="1" applyBorder="1" applyAlignment="1" applyProtection="1">
      <alignment horizontal="center" vertical="center"/>
      <protection/>
    </xf>
    <xf numFmtId="0" fontId="58" fillId="0" borderId="10" xfId="63" applyFont="1" applyFill="1" applyBorder="1" applyAlignment="1" applyProtection="1">
      <alignment horizontal="center" vertical="center"/>
      <protection/>
    </xf>
    <xf numFmtId="0" fontId="58" fillId="0" borderId="318" xfId="63" applyFont="1" applyFill="1" applyBorder="1" applyAlignment="1" applyProtection="1">
      <alignment horizontal="center" vertical="center"/>
      <protection/>
    </xf>
    <xf numFmtId="0" fontId="58" fillId="0" borderId="159" xfId="63" applyFont="1" applyFill="1" applyBorder="1" applyAlignment="1" applyProtection="1">
      <alignment horizontal="center" vertical="center"/>
      <protection/>
    </xf>
    <xf numFmtId="0" fontId="58" fillId="0" borderId="319" xfId="63" applyFont="1" applyFill="1" applyBorder="1" applyAlignment="1" applyProtection="1">
      <alignment horizontal="center" vertical="center"/>
      <protection/>
    </xf>
    <xf numFmtId="0" fontId="58" fillId="0" borderId="29" xfId="63" applyFont="1" applyFill="1" applyBorder="1" applyAlignment="1" applyProtection="1">
      <alignment horizontal="center" vertical="center"/>
      <protection/>
    </xf>
    <xf numFmtId="0" fontId="58" fillId="0" borderId="26" xfId="63" applyFont="1" applyFill="1" applyBorder="1" applyAlignment="1" applyProtection="1">
      <alignment horizontal="center" vertical="center"/>
      <protection/>
    </xf>
    <xf numFmtId="0" fontId="58" fillId="0" borderId="213" xfId="63" applyFont="1" applyFill="1" applyBorder="1" applyAlignment="1" applyProtection="1">
      <alignment horizontal="center" vertical="center"/>
      <protection/>
    </xf>
    <xf numFmtId="0" fontId="58" fillId="0" borderId="55" xfId="63" applyFont="1" applyFill="1" applyBorder="1" applyAlignment="1" applyProtection="1">
      <alignment horizontal="center" vertical="center"/>
      <protection/>
    </xf>
    <xf numFmtId="0" fontId="58" fillId="0" borderId="219" xfId="63" applyFont="1" applyFill="1" applyBorder="1" applyAlignment="1" applyProtection="1">
      <alignment horizontal="center" vertical="center"/>
      <protection/>
    </xf>
    <xf numFmtId="0" fontId="58" fillId="0" borderId="320" xfId="63" applyFont="1" applyFill="1" applyBorder="1" applyAlignment="1" applyProtection="1">
      <alignment horizontal="center" vertical="center"/>
      <protection/>
    </xf>
    <xf numFmtId="0" fontId="58" fillId="0" borderId="214" xfId="63" applyFont="1" applyFill="1" applyBorder="1" applyAlignment="1" applyProtection="1">
      <alignment horizontal="center" vertical="center"/>
      <protection/>
    </xf>
    <xf numFmtId="0" fontId="58" fillId="0" borderId="55" xfId="63" applyFont="1" applyFill="1" applyBorder="1" applyAlignment="1" applyProtection="1" quotePrefix="1">
      <alignment horizontal="center" vertical="center"/>
      <protection/>
    </xf>
    <xf numFmtId="0" fontId="58" fillId="0" borderId="161" xfId="63" applyFont="1" applyFill="1" applyBorder="1" applyAlignment="1" applyProtection="1" quotePrefix="1">
      <alignment horizontal="center" vertical="center"/>
      <protection/>
    </xf>
    <xf numFmtId="0" fontId="64" fillId="0" borderId="52" xfId="63" applyFont="1" applyFill="1" applyBorder="1" applyAlignment="1" applyProtection="1">
      <alignment vertical="center" shrinkToFit="1"/>
      <protection/>
    </xf>
    <xf numFmtId="0" fontId="67" fillId="0" borderId="29" xfId="0" applyFont="1" applyFill="1" applyBorder="1" applyAlignment="1">
      <alignment vertical="center" shrinkToFit="1"/>
    </xf>
    <xf numFmtId="0" fontId="58" fillId="0" borderId="321" xfId="63" applyFont="1" applyFill="1" applyBorder="1" applyAlignment="1" applyProtection="1">
      <alignment horizontal="center" vertical="center"/>
      <protection/>
    </xf>
    <xf numFmtId="0" fontId="58" fillId="0" borderId="322" xfId="63" applyFont="1" applyFill="1" applyBorder="1" applyAlignment="1" applyProtection="1">
      <alignment horizontal="center" vertical="center"/>
      <protection/>
    </xf>
    <xf numFmtId="0" fontId="58" fillId="0" borderId="323" xfId="63" applyFont="1" applyFill="1" applyBorder="1" applyAlignment="1" applyProtection="1">
      <alignment horizontal="center" vertical="center" textRotation="255" wrapText="1"/>
      <protection/>
    </xf>
    <xf numFmtId="0" fontId="58" fillId="0" borderId="324" xfId="63" applyFont="1" applyFill="1" applyBorder="1" applyAlignment="1" applyProtection="1">
      <alignment horizontal="center" vertical="center" textRotation="255" wrapText="1"/>
      <protection/>
    </xf>
    <xf numFmtId="0" fontId="58" fillId="0" borderId="325" xfId="63" applyFont="1" applyFill="1" applyBorder="1" applyAlignment="1" applyProtection="1">
      <alignment horizontal="center" vertical="center" textRotation="255" wrapText="1"/>
      <protection/>
    </xf>
    <xf numFmtId="0" fontId="58" fillId="0" borderId="326" xfId="63" applyFont="1" applyFill="1" applyBorder="1" applyAlignment="1">
      <alignment horizontal="center" vertical="center"/>
      <protection/>
    </xf>
    <xf numFmtId="0" fontId="58" fillId="0" borderId="327" xfId="63" applyFont="1" applyFill="1" applyBorder="1" applyAlignment="1">
      <alignment horizontal="center" vertical="center"/>
      <protection/>
    </xf>
    <xf numFmtId="0" fontId="58" fillId="0" borderId="328" xfId="63" applyFont="1" applyFill="1" applyBorder="1" applyAlignment="1">
      <alignment horizontal="center" vertical="center"/>
      <protection/>
    </xf>
    <xf numFmtId="0" fontId="58" fillId="0" borderId="329" xfId="63" applyFont="1" applyFill="1" applyBorder="1" applyAlignment="1" applyProtection="1">
      <alignment horizontal="center" vertical="center"/>
      <protection/>
    </xf>
    <xf numFmtId="0" fontId="58" fillId="0" borderId="330" xfId="63" applyFont="1" applyFill="1" applyBorder="1" applyAlignment="1" applyProtection="1">
      <alignment horizontal="center" vertical="center"/>
      <protection/>
    </xf>
    <xf numFmtId="0" fontId="58" fillId="0" borderId="331" xfId="63" applyFont="1" applyFill="1" applyBorder="1" applyAlignment="1" applyProtection="1">
      <alignment horizontal="center" vertical="center"/>
      <protection/>
    </xf>
    <xf numFmtId="0" fontId="58" fillId="0" borderId="332" xfId="63" applyFont="1" applyFill="1" applyBorder="1" applyAlignment="1" applyProtection="1">
      <alignment horizontal="center" vertical="center"/>
      <protection/>
    </xf>
    <xf numFmtId="0" fontId="58" fillId="0" borderId="333" xfId="63" applyFont="1" applyFill="1" applyBorder="1" applyAlignment="1" applyProtection="1">
      <alignment horizontal="center" vertical="center"/>
      <protection/>
    </xf>
    <xf numFmtId="0" fontId="58" fillId="0" borderId="334" xfId="63" applyFont="1" applyFill="1" applyBorder="1" applyAlignment="1" applyProtection="1">
      <alignment horizontal="center" vertical="center"/>
      <protection/>
    </xf>
    <xf numFmtId="0" fontId="58" fillId="0" borderId="335" xfId="63" applyFont="1" applyFill="1" applyBorder="1" applyAlignment="1" applyProtection="1">
      <alignment horizontal="center" vertical="center"/>
      <protection/>
    </xf>
    <xf numFmtId="0" fontId="58" fillId="0" borderId="274" xfId="63" applyFont="1" applyFill="1" applyBorder="1" applyAlignment="1" applyProtection="1">
      <alignment horizontal="center" vertical="center"/>
      <protection/>
    </xf>
    <xf numFmtId="0" fontId="58" fillId="0" borderId="172" xfId="63" applyFont="1" applyFill="1" applyBorder="1" applyAlignment="1" applyProtection="1">
      <alignment horizontal="center" vertical="center"/>
      <protection/>
    </xf>
    <xf numFmtId="0" fontId="67" fillId="0" borderId="29" xfId="0" applyFont="1" applyFill="1" applyBorder="1" applyAlignment="1">
      <alignment horizontal="left" vertical="center" shrinkToFit="1"/>
    </xf>
    <xf numFmtId="0" fontId="58" fillId="0" borderId="18" xfId="63" applyFont="1" applyFill="1" applyBorder="1" applyAlignment="1" applyProtection="1">
      <alignment horizontal="center" vertical="center"/>
      <protection/>
    </xf>
    <xf numFmtId="0" fontId="58" fillId="0" borderId="97" xfId="63" applyFont="1" applyFill="1" applyBorder="1" applyAlignment="1" applyProtection="1">
      <alignment horizontal="center" vertical="center"/>
      <protection/>
    </xf>
    <xf numFmtId="0" fontId="58" fillId="0" borderId="336" xfId="63" applyFont="1" applyFill="1" applyBorder="1" applyAlignment="1" applyProtection="1">
      <alignment horizontal="center" vertical="center"/>
      <protection/>
    </xf>
    <xf numFmtId="0" fontId="58" fillId="0" borderId="337" xfId="63" applyFont="1" applyFill="1" applyBorder="1" applyAlignment="1" applyProtection="1">
      <alignment horizontal="center" vertical="center"/>
      <protection/>
    </xf>
    <xf numFmtId="0" fontId="58" fillId="0" borderId="338" xfId="63" applyFont="1" applyFill="1" applyBorder="1" applyAlignment="1" applyProtection="1">
      <alignment horizontal="center" vertical="center"/>
      <protection/>
    </xf>
    <xf numFmtId="0" fontId="58" fillId="0" borderId="339" xfId="63" applyFont="1" applyFill="1" applyBorder="1" applyAlignment="1" applyProtection="1">
      <alignment horizontal="center" vertical="center"/>
      <protection/>
    </xf>
    <xf numFmtId="0" fontId="58" fillId="0" borderId="340" xfId="63" applyFont="1" applyFill="1" applyBorder="1" applyAlignment="1" applyProtection="1">
      <alignment horizontal="center" vertical="center"/>
      <protection/>
    </xf>
    <xf numFmtId="0" fontId="58" fillId="0" borderId="223" xfId="63" applyFont="1" applyFill="1" applyBorder="1" applyAlignment="1" applyProtection="1">
      <alignment horizontal="center" vertical="center"/>
      <protection/>
    </xf>
    <xf numFmtId="0" fontId="58" fillId="0" borderId="341" xfId="63" applyFont="1" applyFill="1" applyBorder="1" applyAlignment="1" applyProtection="1">
      <alignment horizontal="center" vertical="center"/>
      <protection/>
    </xf>
    <xf numFmtId="0" fontId="58" fillId="0" borderId="342" xfId="63" applyFont="1" applyFill="1" applyBorder="1" applyAlignment="1" applyProtection="1">
      <alignment horizontal="center" vertical="center"/>
      <protection/>
    </xf>
    <xf numFmtId="0" fontId="58" fillId="0" borderId="343" xfId="63" applyFont="1" applyFill="1" applyBorder="1" applyAlignment="1" applyProtection="1">
      <alignment horizontal="center" vertical="center"/>
      <protection/>
    </xf>
    <xf numFmtId="0" fontId="58" fillId="0" borderId="160" xfId="63" applyFont="1" applyFill="1" applyBorder="1" applyAlignment="1" applyProtection="1">
      <alignment horizontal="center" vertical="center"/>
      <protection/>
    </xf>
    <xf numFmtId="0" fontId="58" fillId="0" borderId="327" xfId="63" applyFont="1" applyFill="1" applyBorder="1" applyAlignment="1" applyProtection="1">
      <alignment horizontal="center" vertical="center"/>
      <protection/>
    </xf>
    <xf numFmtId="0" fontId="58" fillId="0" borderId="327" xfId="63" applyFont="1" applyFill="1" applyBorder="1" applyAlignment="1">
      <alignment vertical="center"/>
      <protection/>
    </xf>
    <xf numFmtId="0" fontId="58" fillId="0" borderId="52" xfId="63" applyFont="1" applyFill="1" applyBorder="1" applyAlignment="1" applyProtection="1">
      <alignment horizontal="left" vertical="center" wrapText="1"/>
      <protection/>
    </xf>
    <xf numFmtId="0" fontId="58" fillId="0" borderId="29" xfId="63" applyFont="1" applyFill="1" applyBorder="1" applyAlignment="1" applyProtection="1">
      <alignment horizontal="left" vertical="center" wrapText="1"/>
      <protection/>
    </xf>
    <xf numFmtId="0" fontId="58" fillId="0" borderId="244" xfId="63" applyFont="1" applyFill="1" applyBorder="1" applyAlignment="1">
      <alignment vertical="center"/>
      <protection/>
    </xf>
    <xf numFmtId="0" fontId="58" fillId="0" borderId="344" xfId="63" applyFont="1" applyFill="1" applyBorder="1" applyAlignment="1" applyProtection="1">
      <alignment horizontal="center" vertical="center"/>
      <protection/>
    </xf>
    <xf numFmtId="0" fontId="58" fillId="0" borderId="345" xfId="63" applyFont="1" applyFill="1" applyBorder="1" applyAlignment="1" applyProtection="1">
      <alignment horizontal="center" vertical="center"/>
      <protection/>
    </xf>
    <xf numFmtId="0" fontId="58" fillId="0" borderId="346" xfId="63" applyFont="1" applyFill="1" applyBorder="1" applyAlignment="1" applyProtection="1">
      <alignment horizontal="center" vertical="center"/>
      <protection/>
    </xf>
    <xf numFmtId="0" fontId="58" fillId="0" borderId="244" xfId="63" applyFont="1" applyFill="1" applyBorder="1" applyAlignment="1" applyProtection="1">
      <alignment horizontal="center" vertical="center"/>
      <protection/>
    </xf>
    <xf numFmtId="0" fontId="58" fillId="0" borderId="270" xfId="63" applyFont="1" applyFill="1" applyBorder="1" applyAlignment="1" applyProtection="1">
      <alignment horizontal="center" vertical="center"/>
      <protection/>
    </xf>
    <xf numFmtId="0" fontId="58" fillId="0" borderId="156" xfId="63" applyFont="1" applyFill="1" applyBorder="1" applyAlignment="1" applyProtection="1">
      <alignment horizontal="center" vertical="center"/>
      <protection/>
    </xf>
    <xf numFmtId="0" fontId="58" fillId="0" borderId="347" xfId="63" applyFont="1" applyFill="1" applyBorder="1" applyAlignment="1" applyProtection="1">
      <alignment horizontal="center" vertical="center"/>
      <protection/>
    </xf>
    <xf numFmtId="0" fontId="58" fillId="0" borderId="229" xfId="63" applyFont="1" applyBorder="1" applyAlignment="1" applyProtection="1">
      <alignment horizontal="center" vertical="center"/>
      <protection/>
    </xf>
    <xf numFmtId="0" fontId="58" fillId="0" borderId="233" xfId="63" applyFont="1" applyBorder="1" applyAlignment="1" applyProtection="1">
      <alignment horizontal="center" vertical="center"/>
      <protection/>
    </xf>
    <xf numFmtId="0" fontId="58" fillId="0" borderId="45" xfId="63" applyFont="1" applyFill="1" applyBorder="1" applyAlignment="1" applyProtection="1">
      <alignment horizontal="center" vertical="center" textRotation="255"/>
      <protection/>
    </xf>
    <xf numFmtId="0" fontId="58" fillId="0" borderId="348" xfId="63" applyFont="1" applyFill="1" applyBorder="1" applyAlignment="1" applyProtection="1">
      <alignment horizontal="center" vertical="center" textRotation="255"/>
      <protection/>
    </xf>
    <xf numFmtId="0" fontId="58" fillId="0" borderId="271" xfId="63" applyFont="1" applyFill="1" applyBorder="1" applyAlignment="1" applyProtection="1">
      <alignment horizontal="center" vertical="center"/>
      <protection/>
    </xf>
    <xf numFmtId="0" fontId="58" fillId="0" borderId="47" xfId="63" applyFont="1" applyFill="1" applyBorder="1" applyAlignment="1" applyProtection="1">
      <alignment horizontal="center" vertical="center"/>
      <protection/>
    </xf>
    <xf numFmtId="0" fontId="58" fillId="0" borderId="176" xfId="63" applyFont="1" applyFill="1" applyBorder="1" applyAlignment="1" applyProtection="1">
      <alignment horizontal="center" vertical="center"/>
      <protection/>
    </xf>
    <xf numFmtId="0" fontId="58" fillId="0" borderId="349" xfId="63" applyFont="1" applyFill="1" applyBorder="1" applyAlignment="1" applyProtection="1">
      <alignment horizontal="center" vertical="center"/>
      <protection/>
    </xf>
    <xf numFmtId="0" fontId="58" fillId="0" borderId="43" xfId="63" applyFont="1" applyFill="1" applyBorder="1" applyAlignment="1" applyProtection="1">
      <alignment horizontal="center" vertical="center"/>
      <protection/>
    </xf>
    <xf numFmtId="0" fontId="58" fillId="0" borderId="220" xfId="63" applyFont="1" applyFill="1" applyBorder="1" applyAlignment="1" applyProtection="1">
      <alignment horizontal="center" vertical="center"/>
      <protection/>
    </xf>
    <xf numFmtId="0" fontId="58" fillId="0" borderId="150" xfId="63" applyFont="1" applyFill="1" applyBorder="1" applyAlignment="1" applyProtection="1">
      <alignment horizontal="center" vertical="center"/>
      <protection/>
    </xf>
    <xf numFmtId="58" fontId="8" fillId="0" borderId="0" xfId="63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8" fillId="0" borderId="350" xfId="63" applyFont="1" applyBorder="1" applyAlignment="1" applyProtection="1">
      <alignment horizontal="center" vertical="center"/>
      <protection/>
    </xf>
    <xf numFmtId="0" fontId="8" fillId="0" borderId="351" xfId="63" applyFont="1" applyBorder="1" applyAlignment="1" applyProtection="1">
      <alignment horizontal="center" vertical="center"/>
      <protection/>
    </xf>
    <xf numFmtId="0" fontId="8" fillId="0" borderId="352" xfId="63" applyFont="1" applyBorder="1" applyAlignment="1" applyProtection="1">
      <alignment horizontal="center" vertical="center"/>
      <protection/>
    </xf>
    <xf numFmtId="0" fontId="8" fillId="0" borderId="28" xfId="63" applyFont="1" applyBorder="1" applyAlignment="1" applyProtection="1">
      <alignment horizontal="center" vertical="center"/>
      <protection/>
    </xf>
    <xf numFmtId="0" fontId="8" fillId="0" borderId="51" xfId="63" applyFont="1" applyBorder="1" applyAlignment="1" applyProtection="1">
      <alignment horizontal="center" vertical="center"/>
      <protection/>
    </xf>
    <xf numFmtId="0" fontId="8" fillId="0" borderId="50" xfId="63" applyFont="1" applyBorder="1" applyAlignment="1" applyProtection="1">
      <alignment vertical="center"/>
      <protection/>
    </xf>
    <xf numFmtId="0" fontId="8" fillId="0" borderId="51" xfId="63" applyFont="1" applyBorder="1" applyAlignment="1" applyProtection="1">
      <alignment vertical="center"/>
      <protection/>
    </xf>
    <xf numFmtId="0" fontId="8" fillId="0" borderId="228" xfId="63" applyFont="1" applyBorder="1" applyAlignment="1" applyProtection="1">
      <alignment horizontal="center" vertical="center"/>
      <protection/>
    </xf>
    <xf numFmtId="0" fontId="8" fillId="0" borderId="353" xfId="63" applyFont="1" applyBorder="1" applyAlignment="1" applyProtection="1">
      <alignment horizontal="center" vertical="center"/>
      <protection/>
    </xf>
    <xf numFmtId="0" fontId="8" fillId="0" borderId="354" xfId="63" applyFont="1" applyBorder="1" applyAlignment="1" applyProtection="1">
      <alignment horizontal="center" vertical="center"/>
      <protection/>
    </xf>
    <xf numFmtId="0" fontId="8" fillId="0" borderId="355" xfId="63" applyFont="1" applyBorder="1" applyAlignment="1" applyProtection="1">
      <alignment horizontal="center" vertical="center"/>
      <protection/>
    </xf>
    <xf numFmtId="0" fontId="8" fillId="0" borderId="356" xfId="63" applyFont="1" applyBorder="1" applyAlignment="1" applyProtection="1">
      <alignment horizontal="center" vertical="center"/>
      <protection/>
    </xf>
    <xf numFmtId="0" fontId="8" fillId="0" borderId="357" xfId="63" applyFont="1" applyBorder="1" applyAlignment="1" applyProtection="1">
      <alignment horizontal="center" vertical="center"/>
      <protection/>
    </xf>
    <xf numFmtId="0" fontId="8" fillId="0" borderId="0" xfId="63" applyFont="1" applyBorder="1" applyAlignment="1" applyProtection="1">
      <alignment horizontal="center" vertical="center"/>
      <protection/>
    </xf>
    <xf numFmtId="0" fontId="0" fillId="0" borderId="29" xfId="0" applyBorder="1" applyAlignment="1">
      <alignment vertical="center"/>
    </xf>
    <xf numFmtId="0" fontId="58" fillId="0" borderId="86" xfId="63" applyFont="1" applyFill="1" applyBorder="1" applyAlignment="1" applyProtection="1">
      <alignment horizontal="center" vertical="center"/>
      <protection/>
    </xf>
    <xf numFmtId="0" fontId="58" fillId="0" borderId="358" xfId="63" applyFont="1" applyBorder="1" applyAlignment="1" applyProtection="1">
      <alignment horizontal="center" vertical="center"/>
      <protection/>
    </xf>
    <xf numFmtId="0" fontId="58" fillId="0" borderId="0" xfId="63" applyFont="1" applyBorder="1" applyAlignment="1" applyProtection="1">
      <alignment horizontal="left" vertical="center" wrapText="1"/>
      <protection/>
    </xf>
    <xf numFmtId="0" fontId="58" fillId="0" borderId="29" xfId="63" applyFont="1" applyBorder="1" applyAlignment="1" applyProtection="1">
      <alignment horizontal="left" vertical="center" wrapText="1"/>
      <protection/>
    </xf>
    <xf numFmtId="0" fontId="58" fillId="0" borderId="323" xfId="63" applyFont="1" applyBorder="1" applyAlignment="1" applyProtection="1">
      <alignment horizontal="center" vertical="center" textRotation="255" wrapText="1"/>
      <protection/>
    </xf>
    <xf numFmtId="0" fontId="58" fillId="0" borderId="324" xfId="63" applyFont="1" applyBorder="1" applyAlignment="1" applyProtection="1">
      <alignment horizontal="center" vertical="center" textRotation="255" wrapText="1"/>
      <protection/>
    </xf>
    <xf numFmtId="0" fontId="58" fillId="0" borderId="359" xfId="63" applyFont="1" applyBorder="1" applyAlignment="1" applyProtection="1">
      <alignment horizontal="center" vertical="center" textRotation="255" wrapText="1"/>
      <protection/>
    </xf>
    <xf numFmtId="0" fontId="58" fillId="0" borderId="326" xfId="63" applyFont="1" applyBorder="1" applyAlignment="1">
      <alignment horizontal="center" vertical="center"/>
      <protection/>
    </xf>
    <xf numFmtId="0" fontId="58" fillId="0" borderId="327" xfId="63" applyFont="1" applyBorder="1" applyAlignment="1">
      <alignment horizontal="center" vertical="center"/>
      <protection/>
    </xf>
    <xf numFmtId="0" fontId="58" fillId="0" borderId="328" xfId="63" applyFont="1" applyBorder="1" applyAlignment="1">
      <alignment horizontal="center" vertical="center"/>
      <protection/>
    </xf>
    <xf numFmtId="0" fontId="58" fillId="0" borderId="0" xfId="63" applyFont="1" applyBorder="1" applyAlignment="1" applyProtection="1">
      <alignment horizontal="center" vertical="center"/>
      <protection/>
    </xf>
    <xf numFmtId="0" fontId="58" fillId="33" borderId="18" xfId="63" applyFont="1" applyFill="1" applyBorder="1" applyAlignment="1" applyProtection="1">
      <alignment horizontal="center" vertical="center"/>
      <protection/>
    </xf>
    <xf numFmtId="0" fontId="58" fillId="33" borderId="0" xfId="63" applyFont="1" applyFill="1" applyBorder="1" applyAlignment="1" applyProtection="1">
      <alignment horizontal="center" vertical="center"/>
      <protection/>
    </xf>
    <xf numFmtId="0" fontId="58" fillId="33" borderId="360" xfId="63" applyFont="1" applyFill="1" applyBorder="1" applyAlignment="1" applyProtection="1">
      <alignment horizontal="center" vertical="center"/>
      <protection/>
    </xf>
    <xf numFmtId="0" fontId="58" fillId="0" borderId="314" xfId="63" applyFont="1" applyBorder="1" applyAlignment="1" applyProtection="1">
      <alignment horizontal="center" vertical="center"/>
      <protection/>
    </xf>
    <xf numFmtId="0" fontId="58" fillId="0" borderId="315" xfId="63" applyFont="1" applyBorder="1" applyAlignment="1" applyProtection="1">
      <alignment horizontal="center" vertical="center"/>
      <protection/>
    </xf>
    <xf numFmtId="0" fontId="58" fillId="0" borderId="361" xfId="63" applyFont="1" applyBorder="1" applyAlignment="1" applyProtection="1">
      <alignment horizontal="center" vertical="center"/>
      <protection/>
    </xf>
    <xf numFmtId="0" fontId="58" fillId="0" borderId="351" xfId="63" applyFont="1" applyBorder="1" applyAlignment="1" applyProtection="1">
      <alignment horizontal="center" vertical="center"/>
      <protection/>
    </xf>
    <xf numFmtId="0" fontId="58" fillId="0" borderId="246" xfId="63" applyFont="1" applyBorder="1" applyAlignment="1" applyProtection="1">
      <alignment horizontal="center" vertical="center"/>
      <protection/>
    </xf>
    <xf numFmtId="0" fontId="58" fillId="0" borderId="57" xfId="63" applyFont="1" applyBorder="1" applyAlignment="1" applyProtection="1">
      <alignment horizontal="center" vertical="center"/>
      <protection/>
    </xf>
    <xf numFmtId="0" fontId="58" fillId="0" borderId="362" xfId="63" applyFont="1" applyBorder="1" applyAlignment="1" applyProtection="1">
      <alignment horizontal="center" vertical="center"/>
      <protection/>
    </xf>
    <xf numFmtId="0" fontId="64" fillId="0" borderId="0" xfId="63" applyFont="1" applyBorder="1" applyAlignment="1" applyProtection="1">
      <alignment horizontal="center" vertical="center" shrinkToFit="1"/>
      <protection/>
    </xf>
    <xf numFmtId="0" fontId="64" fillId="0" borderId="29" xfId="63" applyFont="1" applyBorder="1" applyAlignment="1" applyProtection="1">
      <alignment horizontal="center" vertical="center" shrinkToFit="1"/>
      <protection/>
    </xf>
    <xf numFmtId="0" fontId="58" fillId="33" borderId="45" xfId="63" applyFont="1" applyFill="1" applyBorder="1" applyAlignment="1" applyProtection="1">
      <alignment horizontal="center" vertical="center"/>
      <protection/>
    </xf>
    <xf numFmtId="0" fontId="58" fillId="33" borderId="97" xfId="63" applyFont="1" applyFill="1" applyBorder="1" applyAlignment="1" applyProtection="1">
      <alignment horizontal="center" vertical="center"/>
      <protection/>
    </xf>
    <xf numFmtId="0" fontId="58" fillId="33" borderId="363" xfId="63" applyFont="1" applyFill="1" applyBorder="1" applyAlignment="1" applyProtection="1">
      <alignment horizontal="center" vertical="center"/>
      <protection/>
    </xf>
    <xf numFmtId="0" fontId="58" fillId="33" borderId="10" xfId="63" applyFont="1" applyFill="1" applyBorder="1" applyAlignment="1" applyProtection="1">
      <alignment horizontal="center" vertical="center"/>
      <protection/>
    </xf>
    <xf numFmtId="0" fontId="58" fillId="33" borderId="337" xfId="63" applyFont="1" applyFill="1" applyBorder="1" applyAlignment="1" applyProtection="1">
      <alignment horizontal="center" vertical="center"/>
      <protection/>
    </xf>
    <xf numFmtId="0" fontId="58" fillId="0" borderId="364" xfId="63" applyFont="1" applyBorder="1" applyAlignment="1" applyProtection="1">
      <alignment horizontal="center" vertical="center"/>
      <protection/>
    </xf>
    <xf numFmtId="0" fontId="58" fillId="0" borderId="330" xfId="63" applyFont="1" applyBorder="1" applyAlignment="1" applyProtection="1">
      <alignment horizontal="center" vertical="center"/>
      <protection/>
    </xf>
    <xf numFmtId="0" fontId="58" fillId="0" borderId="365" xfId="63" applyFont="1" applyBorder="1" applyAlignment="1" applyProtection="1">
      <alignment horizontal="center" vertical="center"/>
      <protection/>
    </xf>
    <xf numFmtId="0" fontId="58" fillId="0" borderId="366" xfId="63" applyFont="1" applyBorder="1" applyAlignment="1" applyProtection="1">
      <alignment horizontal="center" vertical="center"/>
      <protection/>
    </xf>
    <xf numFmtId="0" fontId="58" fillId="0" borderId="367" xfId="63" applyFont="1" applyBorder="1" applyAlignment="1" applyProtection="1">
      <alignment horizontal="center" vertical="center"/>
      <protection/>
    </xf>
    <xf numFmtId="0" fontId="58" fillId="0" borderId="34" xfId="63" applyFont="1" applyBorder="1" applyAlignment="1" applyProtection="1">
      <alignment horizontal="center" vertical="center"/>
      <protection/>
    </xf>
    <xf numFmtId="0" fontId="58" fillId="0" borderId="164" xfId="63" applyFont="1" applyBorder="1" applyAlignment="1" applyProtection="1">
      <alignment horizontal="center" vertical="center"/>
      <protection/>
    </xf>
    <xf numFmtId="0" fontId="58" fillId="0" borderId="368" xfId="63" applyFont="1" applyBorder="1" applyAlignment="1" applyProtection="1">
      <alignment horizontal="center" vertical="center"/>
      <protection/>
    </xf>
    <xf numFmtId="0" fontId="58" fillId="0" borderId="241" xfId="63" applyFont="1" applyBorder="1" applyAlignment="1" applyProtection="1">
      <alignment horizontal="center" vertical="center"/>
      <protection/>
    </xf>
    <xf numFmtId="0" fontId="58" fillId="0" borderId="369" xfId="63" applyFont="1" applyBorder="1" applyAlignment="1" applyProtection="1">
      <alignment horizontal="center" vertical="center"/>
      <protection/>
    </xf>
    <xf numFmtId="0" fontId="58" fillId="33" borderId="52" xfId="63" applyFont="1" applyFill="1" applyBorder="1" applyAlignment="1" applyProtection="1">
      <alignment horizontal="center" vertical="center"/>
      <protection/>
    </xf>
    <xf numFmtId="0" fontId="58" fillId="33" borderId="25" xfId="63" applyFont="1" applyFill="1" applyBorder="1" applyAlignment="1" applyProtection="1">
      <alignment horizontal="center" vertical="center"/>
      <protection/>
    </xf>
    <xf numFmtId="0" fontId="58" fillId="33" borderId="336" xfId="63" applyFont="1" applyFill="1" applyBorder="1" applyAlignment="1" applyProtection="1">
      <alignment horizontal="center" vertical="center"/>
      <protection/>
    </xf>
    <xf numFmtId="0" fontId="58" fillId="33" borderId="370" xfId="63" applyFont="1" applyFill="1" applyBorder="1" applyAlignment="1" applyProtection="1">
      <alignment horizontal="center" vertical="center"/>
      <protection/>
    </xf>
    <xf numFmtId="0" fontId="58" fillId="0" borderId="371" xfId="63" applyFont="1" applyBorder="1" applyAlignment="1" applyProtection="1">
      <alignment horizontal="center" vertical="center"/>
      <protection/>
    </xf>
    <xf numFmtId="0" fontId="58" fillId="0" borderId="308" xfId="63" applyFont="1" applyBorder="1" applyAlignment="1" applyProtection="1">
      <alignment horizontal="center" vertical="center"/>
      <protection/>
    </xf>
    <xf numFmtId="0" fontId="58" fillId="0" borderId="372" xfId="63" applyFont="1" applyBorder="1" applyAlignment="1" applyProtection="1">
      <alignment horizontal="center" vertical="center"/>
      <protection/>
    </xf>
    <xf numFmtId="0" fontId="58" fillId="33" borderId="41" xfId="63" applyFont="1" applyFill="1" applyBorder="1" applyAlignment="1" applyProtection="1">
      <alignment horizontal="center" vertical="center"/>
      <protection/>
    </xf>
    <xf numFmtId="0" fontId="58" fillId="33" borderId="55" xfId="63" applyFont="1" applyFill="1" applyBorder="1" applyAlignment="1" applyProtection="1">
      <alignment horizontal="center" vertical="center"/>
      <protection/>
    </xf>
    <xf numFmtId="0" fontId="58" fillId="33" borderId="243" xfId="63" applyFont="1" applyFill="1" applyBorder="1" applyAlignment="1" applyProtection="1">
      <alignment horizontal="center" vertical="center"/>
      <protection/>
    </xf>
    <xf numFmtId="0" fontId="58" fillId="0" borderId="373" xfId="63" applyFont="1" applyBorder="1" applyAlignment="1" applyProtection="1">
      <alignment horizontal="center" vertical="center"/>
      <protection/>
    </xf>
    <xf numFmtId="0" fontId="58" fillId="0" borderId="374" xfId="63" applyFont="1" applyBorder="1" applyAlignment="1" applyProtection="1">
      <alignment horizontal="center" vertical="center"/>
      <protection/>
    </xf>
    <xf numFmtId="0" fontId="58" fillId="0" borderId="321" xfId="63" applyFont="1" applyBorder="1" applyAlignment="1" applyProtection="1">
      <alignment horizontal="center" vertical="center"/>
      <protection/>
    </xf>
    <xf numFmtId="0" fontId="58" fillId="0" borderId="322" xfId="63" applyFont="1" applyBorder="1" applyAlignment="1" applyProtection="1">
      <alignment horizontal="center" vertical="center"/>
      <protection/>
    </xf>
    <xf numFmtId="0" fontId="64" fillId="0" borderId="0" xfId="63" applyFont="1" applyFill="1" applyBorder="1" applyAlignment="1" applyProtection="1">
      <alignment vertical="center" shrinkToFit="1"/>
      <protection/>
    </xf>
    <xf numFmtId="0" fontId="58" fillId="0" borderId="41" xfId="63" applyFont="1" applyFill="1" applyBorder="1" applyAlignment="1" applyProtection="1">
      <alignment horizontal="center" vertical="center"/>
      <protection/>
    </xf>
    <xf numFmtId="0" fontId="58" fillId="0" borderId="243" xfId="63" applyFont="1" applyFill="1" applyBorder="1" applyAlignment="1" applyProtection="1">
      <alignment horizontal="center" vertical="center"/>
      <protection/>
    </xf>
    <xf numFmtId="0" fontId="58" fillId="0" borderId="375" xfId="63" applyFont="1" applyFill="1" applyBorder="1" applyAlignment="1" applyProtection="1">
      <alignment horizontal="center" vertical="center"/>
      <protection/>
    </xf>
    <xf numFmtId="0" fontId="58" fillId="0" borderId="30" xfId="63" applyFont="1" applyFill="1" applyBorder="1" applyAlignment="1" applyProtection="1">
      <alignment horizontal="center" vertical="center"/>
      <protection/>
    </xf>
    <xf numFmtId="0" fontId="58" fillId="0" borderId="376" xfId="63" applyFont="1" applyBorder="1" applyAlignment="1" applyProtection="1">
      <alignment horizontal="center" vertical="center"/>
      <protection/>
    </xf>
    <xf numFmtId="0" fontId="58" fillId="0" borderId="377" xfId="63" applyFont="1" applyBorder="1" applyAlignment="1" applyProtection="1">
      <alignment horizontal="center" vertical="center"/>
      <protection/>
    </xf>
    <xf numFmtId="0" fontId="58" fillId="0" borderId="18" xfId="63" applyFont="1" applyBorder="1" applyAlignment="1" applyProtection="1">
      <alignment horizontal="center" vertical="center"/>
      <protection/>
    </xf>
    <xf numFmtId="0" fontId="58" fillId="0" borderId="97" xfId="63" applyFont="1" applyBorder="1" applyAlignment="1" applyProtection="1">
      <alignment horizontal="center" vertical="center"/>
      <protection/>
    </xf>
    <xf numFmtId="0" fontId="58" fillId="0" borderId="336" xfId="63" applyFont="1" applyBorder="1" applyAlignment="1" applyProtection="1">
      <alignment horizontal="center" vertical="center"/>
      <protection/>
    </xf>
    <xf numFmtId="0" fontId="58" fillId="0" borderId="10" xfId="63" applyFont="1" applyBorder="1" applyAlignment="1" applyProtection="1">
      <alignment horizontal="center" vertical="center"/>
      <protection/>
    </xf>
    <xf numFmtId="0" fontId="58" fillId="0" borderId="337" xfId="63" applyFont="1" applyBorder="1" applyAlignment="1" applyProtection="1">
      <alignment horizontal="center" vertical="center"/>
      <protection/>
    </xf>
    <xf numFmtId="0" fontId="58" fillId="0" borderId="160" xfId="63" applyFont="1" applyBorder="1" applyAlignment="1" applyProtection="1">
      <alignment horizontal="center" vertical="center"/>
      <protection/>
    </xf>
    <xf numFmtId="0" fontId="58" fillId="0" borderId="327" xfId="63" applyFont="1" applyBorder="1" applyAlignment="1" applyProtection="1">
      <alignment horizontal="center" vertical="center"/>
      <protection/>
    </xf>
    <xf numFmtId="0" fontId="58" fillId="0" borderId="327" xfId="63" applyFont="1" applyBorder="1" applyAlignment="1">
      <alignment vertical="center"/>
      <protection/>
    </xf>
    <xf numFmtId="0" fontId="58" fillId="0" borderId="244" xfId="63" applyFont="1" applyBorder="1" applyAlignment="1">
      <alignment vertical="center"/>
      <protection/>
    </xf>
    <xf numFmtId="0" fontId="58" fillId="0" borderId="30" xfId="63" applyFont="1" applyBorder="1" applyAlignment="1" applyProtection="1">
      <alignment horizontal="center" vertical="center"/>
      <protection/>
    </xf>
    <xf numFmtId="0" fontId="58" fillId="33" borderId="375" xfId="63" applyFont="1" applyFill="1" applyBorder="1" applyAlignment="1" applyProtection="1">
      <alignment horizontal="center" vertical="center"/>
      <protection/>
    </xf>
    <xf numFmtId="0" fontId="58" fillId="33" borderId="30" xfId="63" applyFont="1" applyFill="1" applyBorder="1" applyAlignment="1" applyProtection="1">
      <alignment horizontal="center" vertical="center"/>
      <protection/>
    </xf>
    <xf numFmtId="0" fontId="58" fillId="0" borderId="244" xfId="63" applyFont="1" applyBorder="1" applyAlignment="1" applyProtection="1">
      <alignment horizontal="center" vertical="center"/>
      <protection/>
    </xf>
    <xf numFmtId="0" fontId="58" fillId="0" borderId="45" xfId="63" applyFont="1" applyBorder="1" applyAlignment="1" applyProtection="1">
      <alignment horizontal="center" vertical="center" textRotation="255"/>
      <protection/>
    </xf>
    <xf numFmtId="0" fontId="58" fillId="0" borderId="348" xfId="63" applyFont="1" applyBorder="1" applyAlignment="1" applyProtection="1">
      <alignment horizontal="center" vertical="center" textRotation="255"/>
      <protection/>
    </xf>
    <xf numFmtId="0" fontId="58" fillId="33" borderId="378" xfId="63" applyFont="1" applyFill="1" applyBorder="1" applyAlignment="1" applyProtection="1">
      <alignment horizontal="center" vertical="center"/>
      <protection/>
    </xf>
    <xf numFmtId="0" fontId="58" fillId="33" borderId="47" xfId="63" applyFont="1" applyFill="1" applyBorder="1" applyAlignment="1" applyProtection="1">
      <alignment horizontal="center" vertical="center"/>
      <protection/>
    </xf>
    <xf numFmtId="0" fontId="58" fillId="33" borderId="379" xfId="63" applyFont="1" applyFill="1" applyBorder="1" applyAlignment="1" applyProtection="1">
      <alignment horizontal="center" vertical="center"/>
      <protection/>
    </xf>
    <xf numFmtId="0" fontId="58" fillId="0" borderId="43" xfId="63" applyFont="1" applyBorder="1" applyAlignment="1" applyProtection="1">
      <alignment horizontal="center" vertical="center"/>
      <protection/>
    </xf>
    <xf numFmtId="0" fontId="58" fillId="0" borderId="42" xfId="63" applyFont="1" applyBorder="1" applyAlignment="1" applyProtection="1">
      <alignment horizontal="center" vertical="center"/>
      <protection/>
    </xf>
    <xf numFmtId="0" fontId="58" fillId="0" borderId="31" xfId="63" applyFont="1" applyBorder="1" applyAlignment="1" applyProtection="1">
      <alignment horizontal="center" vertical="center"/>
      <protection/>
    </xf>
    <xf numFmtId="0" fontId="58" fillId="0" borderId="350" xfId="63" applyFont="1" applyBorder="1" applyAlignment="1" applyProtection="1">
      <alignment horizontal="center" vertical="center"/>
      <protection/>
    </xf>
    <xf numFmtId="0" fontId="58" fillId="0" borderId="352" xfId="63" applyFont="1" applyBorder="1" applyAlignment="1" applyProtection="1">
      <alignment horizontal="center" vertical="center"/>
      <protection/>
    </xf>
    <xf numFmtId="0" fontId="58" fillId="0" borderId="228" xfId="63" applyFont="1" applyBorder="1" applyAlignment="1" applyProtection="1">
      <alignment horizontal="center" vertical="center"/>
      <protection/>
    </xf>
    <xf numFmtId="0" fontId="58" fillId="0" borderId="353" xfId="63" applyFont="1" applyBorder="1" applyAlignment="1" applyProtection="1">
      <alignment horizontal="center" vertical="center"/>
      <protection/>
    </xf>
    <xf numFmtId="0" fontId="58" fillId="0" borderId="354" xfId="63" applyFont="1" applyBorder="1" applyAlignment="1" applyProtection="1">
      <alignment horizontal="center" vertical="center"/>
      <protection/>
    </xf>
    <xf numFmtId="0" fontId="58" fillId="0" borderId="380" xfId="63" applyFont="1" applyBorder="1" applyAlignment="1" applyProtection="1">
      <alignment horizontal="center" vertical="center"/>
      <protection/>
    </xf>
    <xf numFmtId="0" fontId="58" fillId="0" borderId="381" xfId="63" applyFont="1" applyBorder="1" applyAlignment="1" applyProtection="1">
      <alignment horizontal="center" vertical="center"/>
      <protection/>
    </xf>
    <xf numFmtId="0" fontId="58" fillId="0" borderId="382" xfId="63" applyFont="1" applyBorder="1" applyAlignment="1" applyProtection="1">
      <alignment horizontal="center" vertical="center"/>
      <protection/>
    </xf>
    <xf numFmtId="58" fontId="58" fillId="0" borderId="0" xfId="63" applyNumberFormat="1" applyFont="1" applyBorder="1" applyAlignment="1" applyProtection="1">
      <alignment/>
      <protection/>
    </xf>
    <xf numFmtId="0" fontId="61" fillId="0" borderId="0" xfId="0" applyFont="1" applyAlignment="1">
      <alignment/>
    </xf>
    <xf numFmtId="0" fontId="58" fillId="0" borderId="50" xfId="63" applyFont="1" applyBorder="1" applyAlignment="1" applyProtection="1">
      <alignment horizontal="center" vertical="center"/>
      <protection/>
    </xf>
    <xf numFmtId="0" fontId="58" fillId="0" borderId="50" xfId="63" applyFont="1" applyBorder="1" applyAlignment="1" applyProtection="1">
      <alignment vertical="center"/>
      <protection/>
    </xf>
    <xf numFmtId="0" fontId="58" fillId="0" borderId="51" xfId="63" applyFont="1" applyBorder="1" applyAlignment="1" applyProtection="1">
      <alignment vertical="center"/>
      <protection/>
    </xf>
    <xf numFmtId="0" fontId="61" fillId="0" borderId="29" xfId="0" applyFont="1" applyBorder="1" applyAlignment="1">
      <alignment vertical="center"/>
    </xf>
    <xf numFmtId="0" fontId="58" fillId="0" borderId="383" xfId="63" applyFont="1" applyBorder="1" applyAlignment="1" applyProtection="1">
      <alignment horizontal="center" vertical="center"/>
      <protection/>
    </xf>
    <xf numFmtId="0" fontId="58" fillId="0" borderId="384" xfId="63" applyFont="1" applyBorder="1" applyAlignment="1" applyProtection="1">
      <alignment horizontal="center" vertical="center"/>
      <protection/>
    </xf>
    <xf numFmtId="0" fontId="58" fillId="0" borderId="385" xfId="63" applyFont="1" applyBorder="1" applyAlignment="1" applyProtection="1">
      <alignment horizontal="center" vertical="center"/>
      <protection/>
    </xf>
    <xf numFmtId="0" fontId="58" fillId="0" borderId="375" xfId="63" applyFont="1" applyBorder="1" applyAlignment="1" applyProtection="1" quotePrefix="1">
      <alignment horizontal="center" vertical="center"/>
      <protection/>
    </xf>
    <xf numFmtId="0" fontId="58" fillId="0" borderId="55" xfId="63" applyFont="1" applyBorder="1" applyAlignment="1" applyProtection="1" quotePrefix="1">
      <alignment horizontal="center" vertical="center"/>
      <protection/>
    </xf>
    <xf numFmtId="0" fontId="58" fillId="0" borderId="30" xfId="63" applyFont="1" applyBorder="1" applyAlignment="1" applyProtection="1" quotePrefix="1">
      <alignment horizontal="center" vertical="center"/>
      <protection/>
    </xf>
    <xf numFmtId="0" fontId="58" fillId="0" borderId="386" xfId="63" applyFont="1" applyBorder="1" applyAlignment="1" applyProtection="1">
      <alignment horizontal="center" vertical="center"/>
      <protection/>
    </xf>
    <xf numFmtId="0" fontId="58" fillId="0" borderId="300" xfId="63" applyFont="1" applyBorder="1" applyAlignment="1" applyProtection="1">
      <alignment horizontal="center" vertical="center"/>
      <protection/>
    </xf>
    <xf numFmtId="0" fontId="58" fillId="0" borderId="301" xfId="63" applyFont="1" applyBorder="1" applyAlignment="1" applyProtection="1">
      <alignment horizontal="center" vertical="center"/>
      <protection/>
    </xf>
    <xf numFmtId="0" fontId="58" fillId="0" borderId="387" xfId="63" applyFont="1" applyBorder="1" applyAlignment="1" applyProtection="1">
      <alignment horizontal="center" vertical="center"/>
      <protection/>
    </xf>
    <xf numFmtId="0" fontId="58" fillId="0" borderId="345" xfId="63" applyFont="1" applyBorder="1" applyAlignment="1" applyProtection="1">
      <alignment horizontal="center" vertical="center"/>
      <protection/>
    </xf>
    <xf numFmtId="0" fontId="58" fillId="0" borderId="388" xfId="63" applyFont="1" applyBorder="1" applyAlignment="1" applyProtection="1">
      <alignment horizontal="center" vertical="center"/>
      <protection/>
    </xf>
    <xf numFmtId="0" fontId="58" fillId="0" borderId="389" xfId="63" applyFont="1" applyBorder="1" applyAlignment="1" applyProtection="1">
      <alignment horizontal="center" vertical="center"/>
      <protection/>
    </xf>
    <xf numFmtId="0" fontId="64" fillId="0" borderId="52" xfId="62" applyFont="1" applyFill="1" applyBorder="1" applyAlignment="1" applyProtection="1">
      <alignment horizontal="left" vertical="center" shrinkToFit="1"/>
      <protection/>
    </xf>
    <xf numFmtId="0" fontId="64" fillId="0" borderId="29" xfId="62" applyFont="1" applyFill="1" applyBorder="1" applyAlignment="1" applyProtection="1">
      <alignment horizontal="left" vertical="center" shrinkToFit="1"/>
      <protection/>
    </xf>
    <xf numFmtId="0" fontId="58" fillId="0" borderId="285" xfId="63" applyFont="1" applyBorder="1" applyAlignment="1" applyProtection="1">
      <alignment horizontal="center" vertical="center"/>
      <protection/>
    </xf>
    <xf numFmtId="0" fontId="58" fillId="0" borderId="390" xfId="63" applyFont="1" applyBorder="1" applyAlignment="1">
      <alignment horizontal="center" vertical="center"/>
      <protection/>
    </xf>
    <xf numFmtId="0" fontId="58" fillId="0" borderId="391" xfId="63" applyFont="1" applyBorder="1" applyAlignment="1">
      <alignment horizontal="center" vertical="center"/>
      <protection/>
    </xf>
    <xf numFmtId="0" fontId="58" fillId="0" borderId="392" xfId="63" applyFont="1" applyBorder="1" applyAlignment="1">
      <alignment horizontal="center" vertical="center"/>
      <protection/>
    </xf>
    <xf numFmtId="0" fontId="58" fillId="0" borderId="393" xfId="62" applyFont="1" applyFill="1" applyBorder="1" applyAlignment="1" applyProtection="1">
      <alignment horizontal="center" vertical="center"/>
      <protection/>
    </xf>
    <xf numFmtId="0" fontId="58" fillId="0" borderId="394" xfId="62" applyFont="1" applyFill="1" applyBorder="1" applyAlignment="1" applyProtection="1">
      <alignment horizontal="center" vertical="center"/>
      <protection/>
    </xf>
    <xf numFmtId="0" fontId="58" fillId="0" borderId="395" xfId="62" applyFont="1" applyFill="1" applyBorder="1" applyAlignment="1">
      <alignment horizontal="center" vertical="center" textRotation="255" wrapText="1"/>
      <protection/>
    </xf>
    <xf numFmtId="0" fontId="58" fillId="0" borderId="396" xfId="62" applyFont="1" applyFill="1" applyBorder="1" applyAlignment="1">
      <alignment horizontal="center" vertical="center" textRotation="255" wrapText="1"/>
      <protection/>
    </xf>
    <xf numFmtId="0" fontId="58" fillId="0" borderId="397" xfId="62" applyFont="1" applyFill="1" applyBorder="1" applyAlignment="1">
      <alignment horizontal="center" vertical="center" textRotation="255" wrapText="1"/>
      <protection/>
    </xf>
    <xf numFmtId="0" fontId="58" fillId="0" borderId="398" xfId="62" applyFont="1" applyFill="1" applyBorder="1" applyAlignment="1">
      <alignment horizontal="center" vertical="center"/>
      <protection/>
    </xf>
    <xf numFmtId="0" fontId="58" fillId="0" borderId="399" xfId="62" applyFont="1" applyFill="1" applyBorder="1" applyAlignment="1">
      <alignment horizontal="center" vertical="center"/>
      <protection/>
    </xf>
    <xf numFmtId="0" fontId="58" fillId="0" borderId="400" xfId="62" applyFont="1" applyFill="1" applyBorder="1" applyAlignment="1">
      <alignment horizontal="center" vertical="center"/>
      <protection/>
    </xf>
    <xf numFmtId="0" fontId="59" fillId="0" borderId="52" xfId="62" applyFont="1" applyFill="1" applyBorder="1" applyAlignment="1" applyProtection="1">
      <alignment horizontal="left" vertical="center" shrinkToFit="1"/>
      <protection/>
    </xf>
    <xf numFmtId="0" fontId="59" fillId="0" borderId="29" xfId="62" applyFont="1" applyFill="1" applyBorder="1" applyAlignment="1" applyProtection="1">
      <alignment horizontal="left" vertical="center" shrinkToFit="1"/>
      <protection/>
    </xf>
    <xf numFmtId="0" fontId="60" fillId="0" borderId="52" xfId="62" applyFont="1" applyFill="1" applyBorder="1" applyAlignment="1" applyProtection="1">
      <alignment horizontal="left" vertical="center" shrinkToFit="1"/>
      <protection/>
    </xf>
    <xf numFmtId="0" fontId="60" fillId="0" borderId="29" xfId="62" applyFont="1" applyFill="1" applyBorder="1" applyAlignment="1" applyProtection="1">
      <alignment horizontal="left" vertical="center" shrinkToFit="1"/>
      <protection/>
    </xf>
    <xf numFmtId="0" fontId="58" fillId="0" borderId="338" xfId="62" applyFont="1" applyFill="1" applyBorder="1" applyAlignment="1" applyProtection="1">
      <alignment horizontal="center" vertical="center"/>
      <protection/>
    </xf>
    <xf numFmtId="0" fontId="58" fillId="0" borderId="340" xfId="62" applyFont="1" applyFill="1" applyBorder="1" applyAlignment="1" applyProtection="1">
      <alignment horizontal="center" vertical="center"/>
      <protection/>
    </xf>
    <xf numFmtId="0" fontId="58" fillId="0" borderId="401" xfId="62" applyFont="1" applyFill="1" applyBorder="1" applyAlignment="1" applyProtection="1">
      <alignment horizontal="center" vertical="center"/>
      <protection/>
    </xf>
    <xf numFmtId="0" fontId="58" fillId="0" borderId="402" xfId="62" applyFont="1" applyFill="1" applyBorder="1" applyAlignment="1" applyProtection="1">
      <alignment horizontal="center" vertical="center"/>
      <protection/>
    </xf>
    <xf numFmtId="0" fontId="58" fillId="0" borderId="403" xfId="62" applyFont="1" applyFill="1" applyBorder="1" applyAlignment="1" applyProtection="1">
      <alignment horizontal="center" vertical="center"/>
      <protection/>
    </xf>
    <xf numFmtId="0" fontId="58" fillId="0" borderId="396" xfId="62" applyFont="1" applyFill="1" applyBorder="1" applyAlignment="1" applyProtection="1">
      <alignment horizontal="center" vertical="center"/>
      <protection/>
    </xf>
    <xf numFmtId="0" fontId="58" fillId="0" borderId="173" xfId="62" applyFont="1" applyFill="1" applyBorder="1" applyAlignment="1" applyProtection="1">
      <alignment horizontal="center" vertical="center"/>
      <protection/>
    </xf>
    <xf numFmtId="0" fontId="58" fillId="0" borderId="264" xfId="62" applyFont="1" applyFill="1" applyBorder="1" applyAlignment="1" applyProtection="1">
      <alignment horizontal="center" vertical="center"/>
      <protection/>
    </xf>
    <xf numFmtId="0" fontId="58" fillId="0" borderId="174" xfId="62" applyFont="1" applyFill="1" applyBorder="1" applyAlignment="1" applyProtection="1">
      <alignment horizontal="center" vertical="center"/>
      <protection/>
    </xf>
    <xf numFmtId="0" fontId="58" fillId="0" borderId="68" xfId="62" applyFont="1" applyFill="1" applyBorder="1" applyAlignment="1" applyProtection="1">
      <alignment horizontal="center" vertical="center"/>
      <protection/>
    </xf>
    <xf numFmtId="0" fontId="58" fillId="0" borderId="404" xfId="62" applyFont="1" applyFill="1" applyBorder="1" applyAlignment="1" applyProtection="1">
      <alignment horizontal="center" vertical="center"/>
      <protection/>
    </xf>
    <xf numFmtId="0" fontId="58" fillId="0" borderId="405" xfId="62" applyFont="1" applyFill="1" applyBorder="1" applyAlignment="1" applyProtection="1">
      <alignment horizontal="center" vertical="center"/>
      <protection/>
    </xf>
    <xf numFmtId="0" fontId="58" fillId="0" borderId="52" xfId="62" applyFont="1" applyFill="1" applyBorder="1" applyAlignment="1" applyProtection="1">
      <alignment horizontal="left" vertical="center" shrinkToFit="1"/>
      <protection/>
    </xf>
    <xf numFmtId="0" fontId="58" fillId="0" borderId="29" xfId="62" applyFont="1" applyFill="1" applyBorder="1" applyAlignment="1" applyProtection="1">
      <alignment horizontal="left" vertical="center" shrinkToFit="1"/>
      <protection/>
    </xf>
    <xf numFmtId="0" fontId="58" fillId="0" borderId="195" xfId="62" applyFont="1" applyFill="1" applyBorder="1" applyAlignment="1" applyProtection="1">
      <alignment horizontal="center" vertical="center"/>
      <protection/>
    </xf>
    <xf numFmtId="0" fontId="58" fillId="0" borderId="173" xfId="62" applyFont="1" applyFill="1" applyBorder="1" applyAlignment="1">
      <alignment vertical="center"/>
      <protection/>
    </xf>
    <xf numFmtId="0" fontId="58" fillId="0" borderId="0" xfId="62" applyFont="1" applyFill="1" applyBorder="1" applyAlignment="1" applyProtection="1">
      <alignment horizontal="center" vertical="center"/>
      <protection/>
    </xf>
    <xf numFmtId="0" fontId="58" fillId="0" borderId="29" xfId="62" applyFont="1" applyFill="1" applyBorder="1" applyAlignment="1" applyProtection="1">
      <alignment horizontal="center" vertical="center"/>
      <protection/>
    </xf>
    <xf numFmtId="0" fontId="58" fillId="0" borderId="406" xfId="62" applyFont="1" applyFill="1" applyBorder="1" applyAlignment="1" applyProtection="1">
      <alignment horizontal="center" vertical="center"/>
      <protection/>
    </xf>
    <xf numFmtId="0" fontId="58" fillId="0" borderId="407" xfId="62" applyFont="1" applyFill="1" applyBorder="1" applyAlignment="1" applyProtection="1">
      <alignment horizontal="center" vertical="center"/>
      <protection/>
    </xf>
    <xf numFmtId="0" fontId="58" fillId="0" borderId="408" xfId="62" applyFont="1" applyFill="1" applyBorder="1" applyAlignment="1" applyProtection="1">
      <alignment horizontal="center" vertical="center"/>
      <protection/>
    </xf>
    <xf numFmtId="0" fontId="58" fillId="0" borderId="67" xfId="62" applyFont="1" applyFill="1" applyBorder="1" applyAlignment="1" applyProtection="1">
      <alignment horizontal="center" vertical="center"/>
      <protection/>
    </xf>
    <xf numFmtId="0" fontId="58" fillId="0" borderId="21" xfId="62" applyFont="1" applyFill="1" applyBorder="1" applyAlignment="1" applyProtection="1">
      <alignment horizontal="center" vertical="center"/>
      <protection/>
    </xf>
    <xf numFmtId="0" fontId="58" fillId="0" borderId="409" xfId="62" applyFont="1" applyFill="1" applyBorder="1" applyAlignment="1" applyProtection="1">
      <alignment horizontal="center" vertical="center" textRotation="255"/>
      <protection/>
    </xf>
    <xf numFmtId="0" fontId="58" fillId="0" borderId="410" xfId="62" applyFont="1" applyFill="1" applyBorder="1" applyAlignment="1" applyProtection="1">
      <alignment horizontal="center" vertical="center" textRotation="255"/>
      <protection/>
    </xf>
    <xf numFmtId="0" fontId="58" fillId="0" borderId="411" xfId="62" applyFont="1" applyFill="1" applyBorder="1" applyAlignment="1" applyProtection="1">
      <alignment horizontal="center" vertical="center" textRotation="255"/>
      <protection/>
    </xf>
    <xf numFmtId="0" fontId="58" fillId="0" borderId="38" xfId="62" applyFont="1" applyFill="1" applyBorder="1" applyAlignment="1" applyProtection="1">
      <alignment horizontal="center" vertical="center"/>
      <protection/>
    </xf>
    <xf numFmtId="0" fontId="58" fillId="0" borderId="38" xfId="62" applyFont="1" applyFill="1" applyBorder="1" applyAlignment="1">
      <alignment vertical="center"/>
      <protection/>
    </xf>
    <xf numFmtId="58" fontId="8" fillId="0" borderId="0" xfId="62" applyNumberFormat="1" applyFont="1" applyBorder="1" applyAlignment="1" applyProtection="1">
      <alignment/>
      <protection/>
    </xf>
    <xf numFmtId="0" fontId="8" fillId="0" borderId="81" xfId="62" applyFont="1" applyBorder="1" applyAlignment="1" applyProtection="1">
      <alignment horizontal="center" vertical="center"/>
      <protection/>
    </xf>
    <xf numFmtId="0" fontId="8" fillId="0" borderId="412" xfId="62" applyFont="1" applyBorder="1" applyAlignment="1" applyProtection="1">
      <alignment horizontal="center" vertical="center"/>
      <protection/>
    </xf>
    <xf numFmtId="0" fontId="8" fillId="0" borderId="298" xfId="62" applyFont="1" applyBorder="1" applyAlignment="1" applyProtection="1">
      <alignment horizontal="center" vertical="center"/>
      <protection/>
    </xf>
    <xf numFmtId="0" fontId="8" fillId="0" borderId="50" xfId="62" applyFont="1" applyBorder="1" applyAlignment="1">
      <alignment horizontal="center" vertical="center"/>
      <protection/>
    </xf>
    <xf numFmtId="0" fontId="8" fillId="0" borderId="28" xfId="62" applyFont="1" applyBorder="1" applyAlignment="1">
      <alignment horizontal="center" vertical="center"/>
      <protection/>
    </xf>
    <xf numFmtId="0" fontId="8" fillId="0" borderId="51" xfId="62" applyFont="1" applyBorder="1" applyAlignment="1">
      <alignment horizontal="center" vertical="center"/>
      <protection/>
    </xf>
    <xf numFmtId="0" fontId="8" fillId="0" borderId="50" xfId="62" applyFont="1" applyBorder="1" applyAlignment="1" applyProtection="1">
      <alignment horizontal="center" vertical="center"/>
      <protection/>
    </xf>
    <xf numFmtId="0" fontId="0" fillId="0" borderId="51" xfId="0" applyBorder="1" applyAlignment="1">
      <alignment vertical="center"/>
    </xf>
    <xf numFmtId="0" fontId="8" fillId="0" borderId="52" xfId="62" applyFont="1" applyBorder="1" applyAlignment="1" applyProtection="1">
      <alignment horizontal="center" vertical="center"/>
      <protection/>
    </xf>
    <xf numFmtId="0" fontId="8" fillId="0" borderId="25" xfId="62" applyFont="1" applyBorder="1" applyAlignment="1" applyProtection="1">
      <alignment horizontal="center" vertical="center"/>
      <protection/>
    </xf>
    <xf numFmtId="0" fontId="0" fillId="0" borderId="26" xfId="0" applyBorder="1" applyAlignment="1">
      <alignment vertical="center"/>
    </xf>
    <xf numFmtId="0" fontId="8" fillId="0" borderId="283" xfId="62" applyFont="1" applyBorder="1" applyAlignment="1" applyProtection="1">
      <alignment horizontal="center" vertical="center"/>
      <protection/>
    </xf>
    <xf numFmtId="0" fontId="8" fillId="0" borderId="178" xfId="62" applyFont="1" applyBorder="1" applyAlignment="1" applyProtection="1">
      <alignment horizontal="center" vertical="center"/>
      <protection/>
    </xf>
    <xf numFmtId="0" fontId="8" fillId="0" borderId="250" xfId="62" applyFont="1" applyBorder="1" applyAlignment="1" applyProtection="1">
      <alignment horizontal="center" vertical="center"/>
      <protection/>
    </xf>
    <xf numFmtId="0" fontId="8" fillId="0" borderId="187" xfId="62" applyFont="1" applyBorder="1" applyAlignment="1" applyProtection="1">
      <alignment horizontal="center" vertical="center"/>
      <protection/>
    </xf>
    <xf numFmtId="0" fontId="8" fillId="0" borderId="400" xfId="62" applyFont="1" applyBorder="1" applyAlignment="1" applyProtection="1">
      <alignment horizontal="center" vertical="center"/>
      <protection/>
    </xf>
    <xf numFmtId="0" fontId="7" fillId="0" borderId="52" xfId="62" applyFont="1" applyBorder="1" applyAlignment="1" applyProtection="1">
      <alignment horizontal="center" vertical="center"/>
      <protection/>
    </xf>
    <xf numFmtId="0" fontId="7" fillId="0" borderId="0" xfId="62" applyFont="1" applyBorder="1" applyAlignment="1" applyProtection="1">
      <alignment horizontal="center" vertical="center"/>
      <protection/>
    </xf>
    <xf numFmtId="0" fontId="7" fillId="0" borderId="29" xfId="62" applyFont="1" applyBorder="1" applyAlignment="1" applyProtection="1">
      <alignment horizontal="center" vertical="center"/>
      <protection/>
    </xf>
    <xf numFmtId="0" fontId="7" fillId="0" borderId="25" xfId="62" applyFont="1" applyBorder="1" applyAlignment="1" applyProtection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/>
    </xf>
    <xf numFmtId="0" fontId="7" fillId="0" borderId="26" xfId="62" applyFont="1" applyBorder="1" applyAlignment="1" applyProtection="1">
      <alignment horizontal="center" vertical="center"/>
      <protection/>
    </xf>
    <xf numFmtId="0" fontId="64" fillId="0" borderId="52" xfId="62" applyFont="1" applyBorder="1" applyAlignment="1" applyProtection="1">
      <alignment horizontal="left" vertical="center" shrinkToFit="1"/>
      <protection/>
    </xf>
    <xf numFmtId="0" fontId="64" fillId="0" borderId="29" xfId="62" applyFont="1" applyBorder="1" applyAlignment="1" applyProtection="1">
      <alignment horizontal="left" vertical="center" shrinkToFit="1"/>
      <protection/>
    </xf>
    <xf numFmtId="0" fontId="58" fillId="0" borderId="393" xfId="62" applyFont="1" applyBorder="1" applyAlignment="1" applyProtection="1">
      <alignment horizontal="center" vertical="center"/>
      <protection/>
    </xf>
    <xf numFmtId="0" fontId="58" fillId="0" borderId="394" xfId="62" applyFont="1" applyBorder="1" applyAlignment="1" applyProtection="1">
      <alignment horizontal="center" vertical="center"/>
      <protection/>
    </xf>
    <xf numFmtId="0" fontId="58" fillId="0" borderId="158" xfId="62" applyFont="1" applyBorder="1" applyAlignment="1">
      <alignment horizontal="center" vertical="center" textRotation="255" wrapText="1"/>
      <protection/>
    </xf>
    <xf numFmtId="0" fontId="58" fillId="0" borderId="413" xfId="62" applyFont="1" applyBorder="1" applyAlignment="1">
      <alignment horizontal="center" vertical="center" textRotation="255" wrapText="1"/>
      <protection/>
    </xf>
    <xf numFmtId="0" fontId="58" fillId="0" borderId="209" xfId="62" applyFont="1" applyBorder="1" applyAlignment="1">
      <alignment horizontal="center" vertical="center"/>
      <protection/>
    </xf>
    <xf numFmtId="0" fontId="58" fillId="0" borderId="399" xfId="62" applyFont="1" applyBorder="1" applyAlignment="1">
      <alignment horizontal="center" vertical="center"/>
      <protection/>
    </xf>
    <xf numFmtId="0" fontId="58" fillId="0" borderId="400" xfId="62" applyFont="1" applyBorder="1" applyAlignment="1">
      <alignment horizontal="center" vertical="center"/>
      <protection/>
    </xf>
    <xf numFmtId="0" fontId="60" fillId="0" borderId="52" xfId="62" applyFont="1" applyBorder="1" applyAlignment="1" applyProtection="1">
      <alignment horizontal="left" vertical="center" shrinkToFit="1"/>
      <protection/>
    </xf>
    <xf numFmtId="0" fontId="60" fillId="0" borderId="29" xfId="62" applyFont="1" applyBorder="1" applyAlignment="1" applyProtection="1">
      <alignment horizontal="left" vertical="center" shrinkToFit="1"/>
      <protection/>
    </xf>
    <xf numFmtId="0" fontId="58" fillId="0" borderId="209" xfId="62" applyFont="1" applyBorder="1" applyAlignment="1" applyProtection="1">
      <alignment horizontal="center" vertical="center"/>
      <protection/>
    </xf>
    <xf numFmtId="0" fontId="58" fillId="0" borderId="0" xfId="62" applyFont="1" applyBorder="1" applyAlignment="1" applyProtection="1">
      <alignment horizontal="center" vertical="center"/>
      <protection/>
    </xf>
    <xf numFmtId="0" fontId="58" fillId="0" borderId="159" xfId="62" applyFont="1" applyBorder="1" applyAlignment="1" applyProtection="1">
      <alignment horizontal="center" vertical="center"/>
      <protection/>
    </xf>
    <xf numFmtId="0" fontId="58" fillId="0" borderId="401" xfId="62" applyFont="1" applyBorder="1" applyAlignment="1" applyProtection="1">
      <alignment horizontal="center" vertical="center"/>
      <protection/>
    </xf>
    <xf numFmtId="0" fontId="58" fillId="0" borderId="414" xfId="62" applyFont="1" applyBorder="1" applyAlignment="1" applyProtection="1">
      <alignment horizontal="center" vertical="center"/>
      <protection/>
    </xf>
    <xf numFmtId="0" fontId="58" fillId="0" borderId="224" xfId="62" applyFont="1" applyBorder="1" applyAlignment="1" applyProtection="1">
      <alignment horizontal="center" vertical="center"/>
      <protection/>
    </xf>
    <xf numFmtId="0" fontId="58" fillId="0" borderId="177" xfId="62" applyFont="1" applyBorder="1" applyAlignment="1" applyProtection="1">
      <alignment horizontal="center" vertical="center"/>
      <protection/>
    </xf>
    <xf numFmtId="0" fontId="58" fillId="33" borderId="408" xfId="62" applyFont="1" applyFill="1" applyBorder="1" applyAlignment="1" applyProtection="1">
      <alignment horizontal="center" vertical="center"/>
      <protection/>
    </xf>
    <xf numFmtId="0" fontId="58" fillId="33" borderId="67" xfId="62" applyFont="1" applyFill="1" applyBorder="1" applyAlignment="1" applyProtection="1">
      <alignment horizontal="center" vertical="center"/>
      <protection/>
    </xf>
    <xf numFmtId="0" fontId="58" fillId="33" borderId="174" xfId="62" applyFont="1" applyFill="1" applyBorder="1" applyAlignment="1" applyProtection="1">
      <alignment horizontal="center" vertical="center"/>
      <protection/>
    </xf>
    <xf numFmtId="0" fontId="58" fillId="33" borderId="68" xfId="62" applyFont="1" applyFill="1" applyBorder="1" applyAlignment="1" applyProtection="1">
      <alignment horizontal="center" vertical="center"/>
      <protection/>
    </xf>
    <xf numFmtId="0" fontId="58" fillId="0" borderId="404" xfId="62" applyFont="1" applyBorder="1" applyAlignment="1" applyProtection="1">
      <alignment horizontal="center" vertical="center"/>
      <protection/>
    </xf>
    <xf numFmtId="0" fontId="58" fillId="0" borderId="405" xfId="62" applyFont="1" applyBorder="1" applyAlignment="1" applyProtection="1">
      <alignment horizontal="center" vertical="center"/>
      <protection/>
    </xf>
    <xf numFmtId="0" fontId="58" fillId="0" borderId="195" xfId="62" applyFont="1" applyBorder="1" applyAlignment="1" applyProtection="1">
      <alignment horizontal="center" vertical="center"/>
      <protection/>
    </xf>
    <xf numFmtId="0" fontId="58" fillId="0" borderId="173" xfId="62" applyFont="1" applyBorder="1" applyAlignment="1">
      <alignment vertical="center"/>
      <protection/>
    </xf>
    <xf numFmtId="0" fontId="58" fillId="0" borderId="38" xfId="62" applyFont="1" applyBorder="1" applyAlignment="1">
      <alignment vertical="center"/>
      <protection/>
    </xf>
    <xf numFmtId="0" fontId="58" fillId="0" borderId="173" xfId="62" applyFont="1" applyBorder="1" applyAlignment="1" applyProtection="1">
      <alignment horizontal="center" vertical="center"/>
      <protection/>
    </xf>
    <xf numFmtId="0" fontId="58" fillId="0" borderId="38" xfId="62" applyFont="1" applyBorder="1" applyAlignment="1" applyProtection="1">
      <alignment horizontal="center" vertical="center"/>
      <protection/>
    </xf>
    <xf numFmtId="0" fontId="58" fillId="0" borderId="29" xfId="62" applyFont="1" applyBorder="1" applyAlignment="1" applyProtection="1">
      <alignment horizontal="center" vertical="center"/>
      <protection/>
    </xf>
    <xf numFmtId="0" fontId="58" fillId="33" borderId="406" xfId="62" applyFont="1" applyFill="1" applyBorder="1" applyAlignment="1" applyProtection="1">
      <alignment horizontal="center" vertical="center"/>
      <protection/>
    </xf>
    <xf numFmtId="0" fontId="58" fillId="33" borderId="407" xfId="62" applyFont="1" applyFill="1" applyBorder="1" applyAlignment="1" applyProtection="1">
      <alignment horizontal="center" vertical="center"/>
      <protection/>
    </xf>
    <xf numFmtId="0" fontId="58" fillId="0" borderId="174" xfId="62" applyFont="1" applyBorder="1" applyAlignment="1" applyProtection="1">
      <alignment horizontal="center" vertical="center"/>
      <protection/>
    </xf>
    <xf numFmtId="0" fontId="58" fillId="0" borderId="21" xfId="62" applyFont="1" applyBorder="1" applyAlignment="1" applyProtection="1">
      <alignment horizontal="center" vertical="center"/>
      <protection/>
    </xf>
    <xf numFmtId="0" fontId="58" fillId="0" borderId="415" xfId="62" applyFont="1" applyBorder="1" applyAlignment="1" applyProtection="1">
      <alignment horizontal="center" vertical="center" textRotation="255"/>
      <protection/>
    </xf>
    <xf numFmtId="0" fontId="58" fillId="0" borderId="410" xfId="62" applyFont="1" applyBorder="1" applyAlignment="1" applyProtection="1">
      <alignment horizontal="center" vertical="center" textRotation="255"/>
      <protection/>
    </xf>
    <xf numFmtId="0" fontId="58" fillId="0" borderId="411" xfId="62" applyFont="1" applyBorder="1" applyAlignment="1" applyProtection="1">
      <alignment horizontal="center" vertical="center" textRotation="255"/>
      <protection/>
    </xf>
    <xf numFmtId="0" fontId="58" fillId="0" borderId="416" xfId="62" applyFont="1" applyBorder="1" applyAlignment="1" applyProtection="1">
      <alignment horizontal="center" vertical="center"/>
      <protection/>
    </xf>
    <xf numFmtId="0" fontId="58" fillId="0" borderId="417" xfId="63" applyFont="1" applyBorder="1" applyAlignment="1" applyProtection="1">
      <alignment horizontal="center" vertical="center"/>
      <protection/>
    </xf>
    <xf numFmtId="0" fontId="58" fillId="0" borderId="418" xfId="63" applyFont="1" applyBorder="1" applyAlignment="1" applyProtection="1">
      <alignment horizontal="center" vertical="center"/>
      <protection/>
    </xf>
    <xf numFmtId="0" fontId="8" fillId="0" borderId="402" xfId="62" applyFont="1" applyBorder="1" applyAlignment="1" applyProtection="1">
      <alignment horizontal="center" vertical="center"/>
      <protection/>
    </xf>
    <xf numFmtId="0" fontId="8" fillId="0" borderId="419" xfId="62" applyFont="1" applyBorder="1" applyAlignment="1" applyProtection="1">
      <alignment horizontal="center" vertical="center"/>
      <protection/>
    </xf>
    <xf numFmtId="0" fontId="58" fillId="0" borderId="413" xfId="61" applyFont="1" applyBorder="1" applyAlignment="1" applyProtection="1">
      <alignment horizontal="center" vertical="center"/>
      <protection/>
    </xf>
    <xf numFmtId="0" fontId="58" fillId="0" borderId="224" xfId="61" applyFont="1" applyBorder="1" applyAlignment="1" applyProtection="1">
      <alignment horizontal="center" vertical="center"/>
      <protection/>
    </xf>
    <xf numFmtId="0" fontId="64" fillId="0" borderId="158" xfId="61" applyFont="1" applyFill="1" applyBorder="1" applyAlignment="1" applyProtection="1">
      <alignment horizontal="left" vertical="center" shrinkToFit="1"/>
      <protection/>
    </xf>
    <xf numFmtId="0" fontId="64" fillId="0" borderId="159" xfId="61" applyFont="1" applyFill="1" applyBorder="1" applyAlignment="1" applyProtection="1">
      <alignment horizontal="left" vertical="center" shrinkToFit="1"/>
      <protection/>
    </xf>
    <xf numFmtId="0" fontId="58" fillId="0" borderId="158" xfId="61" applyFont="1" applyBorder="1" applyAlignment="1" applyProtection="1">
      <alignment horizontal="center" vertical="center" shrinkToFit="1"/>
      <protection/>
    </xf>
    <xf numFmtId="0" fontId="58" fillId="0" borderId="159" xfId="61" applyFont="1" applyBorder="1" applyAlignment="1" applyProtection="1">
      <alignment horizontal="center" vertical="center" shrinkToFit="1"/>
      <protection/>
    </xf>
    <xf numFmtId="0" fontId="58" fillId="0" borderId="158" xfId="61" applyFont="1" applyBorder="1" applyAlignment="1" applyProtection="1">
      <alignment horizontal="center" vertical="center"/>
      <protection/>
    </xf>
    <xf numFmtId="0" fontId="58" fillId="0" borderId="159" xfId="61" applyFont="1" applyBorder="1" applyAlignment="1" applyProtection="1">
      <alignment horizontal="center" vertical="center"/>
      <protection/>
    </xf>
    <xf numFmtId="0" fontId="58" fillId="0" borderId="420" xfId="62" applyFont="1" applyFill="1" applyBorder="1" applyAlignment="1" applyProtection="1">
      <alignment horizontal="center" vertical="center"/>
      <protection/>
    </xf>
    <xf numFmtId="0" fontId="58" fillId="0" borderId="250" xfId="62" applyFont="1" applyFill="1" applyBorder="1" applyAlignment="1" applyProtection="1">
      <alignment horizontal="center" vertical="center"/>
      <protection/>
    </xf>
    <xf numFmtId="0" fontId="58" fillId="0" borderId="217" xfId="61" applyFont="1" applyFill="1" applyBorder="1" applyAlignment="1" applyProtection="1">
      <alignment horizontal="center" vertical="center"/>
      <protection/>
    </xf>
    <xf numFmtId="0" fontId="58" fillId="0" borderId="173" xfId="61" applyFont="1" applyFill="1" applyBorder="1" applyAlignment="1" applyProtection="1">
      <alignment horizontal="center" vertical="center"/>
      <protection/>
    </xf>
    <xf numFmtId="0" fontId="58" fillId="0" borderId="251" xfId="61" applyFont="1" applyFill="1" applyBorder="1" applyAlignment="1" applyProtection="1">
      <alignment horizontal="center" vertical="center"/>
      <protection/>
    </xf>
    <xf numFmtId="0" fontId="58" fillId="0" borderId="158" xfId="61" applyFont="1" applyFill="1" applyBorder="1" applyAlignment="1" applyProtection="1">
      <alignment horizontal="center" vertical="center" shrinkToFit="1"/>
      <protection/>
    </xf>
    <xf numFmtId="0" fontId="58" fillId="0" borderId="159" xfId="61" applyFont="1" applyFill="1" applyBorder="1" applyAlignment="1" applyProtection="1">
      <alignment horizontal="center" vertical="center" shrinkToFit="1"/>
      <protection/>
    </xf>
    <xf numFmtId="0" fontId="58" fillId="0" borderId="338" xfId="61" applyFont="1" applyFill="1" applyBorder="1" applyAlignment="1" applyProtection="1">
      <alignment horizontal="center" vertical="center"/>
      <protection/>
    </xf>
    <xf numFmtId="0" fontId="58" fillId="0" borderId="340" xfId="61" applyFont="1" applyFill="1" applyBorder="1" applyAlignment="1" applyProtection="1">
      <alignment horizontal="center" vertical="center"/>
      <protection/>
    </xf>
    <xf numFmtId="0" fontId="58" fillId="0" borderId="401" xfId="61" applyFont="1" applyFill="1" applyBorder="1" applyAlignment="1" applyProtection="1">
      <alignment horizontal="center" vertical="center"/>
      <protection/>
    </xf>
    <xf numFmtId="0" fontId="58" fillId="0" borderId="402" xfId="61" applyFont="1" applyFill="1" applyBorder="1" applyAlignment="1" applyProtection="1">
      <alignment horizontal="center" vertical="center"/>
      <protection/>
    </xf>
    <xf numFmtId="0" fontId="58" fillId="0" borderId="421" xfId="61" applyFont="1" applyFill="1" applyBorder="1" applyAlignment="1" applyProtection="1">
      <alignment horizontal="center" vertical="center"/>
      <protection/>
    </xf>
    <xf numFmtId="0" fontId="58" fillId="0" borderId="422" xfId="61" applyFont="1" applyFill="1" applyBorder="1" applyAlignment="1" applyProtection="1">
      <alignment horizontal="center" vertical="center"/>
      <protection/>
    </xf>
    <xf numFmtId="0" fontId="58" fillId="0" borderId="423" xfId="61" applyFont="1" applyFill="1" applyBorder="1" applyAlignment="1" applyProtection="1">
      <alignment horizontal="center" vertical="center"/>
      <protection/>
    </xf>
    <xf numFmtId="0" fontId="58" fillId="0" borderId="424" xfId="61" applyFont="1" applyFill="1" applyBorder="1" applyAlignment="1" applyProtection="1">
      <alignment horizontal="center" vertical="center"/>
      <protection/>
    </xf>
    <xf numFmtId="0" fontId="58" fillId="0" borderId="174" xfId="61" applyFont="1" applyFill="1" applyBorder="1" applyAlignment="1" applyProtection="1">
      <alignment horizontal="center" vertical="center"/>
      <protection/>
    </xf>
    <xf numFmtId="0" fontId="58" fillId="0" borderId="21" xfId="61" applyFont="1" applyFill="1" applyBorder="1" applyAlignment="1" applyProtection="1">
      <alignment horizontal="center" vertical="center"/>
      <protection/>
    </xf>
    <xf numFmtId="0" fontId="58" fillId="0" borderId="158" xfId="61" applyFont="1" applyFill="1" applyBorder="1" applyAlignment="1" applyProtection="1">
      <alignment horizontal="center" vertical="center"/>
      <protection/>
    </xf>
    <xf numFmtId="0" fontId="58" fillId="0" borderId="413" xfId="61" applyFont="1" applyFill="1" applyBorder="1" applyAlignment="1" applyProtection="1">
      <alignment horizontal="center" vertical="center"/>
      <protection/>
    </xf>
    <xf numFmtId="0" fontId="64" fillId="0" borderId="158" xfId="61" applyFont="1" applyFill="1" applyBorder="1" applyAlignment="1" applyProtection="1">
      <alignment horizontal="center" vertical="center" shrinkToFit="1"/>
      <protection/>
    </xf>
    <xf numFmtId="0" fontId="64" fillId="0" borderId="159" xfId="61" applyFont="1" applyFill="1" applyBorder="1" applyAlignment="1" applyProtection="1">
      <alignment horizontal="center" vertical="center" shrinkToFit="1"/>
      <protection/>
    </xf>
    <xf numFmtId="0" fontId="58" fillId="0" borderId="0" xfId="61" applyFont="1" applyFill="1" applyBorder="1" applyAlignment="1" applyProtection="1">
      <alignment horizontal="center" vertical="center"/>
      <protection/>
    </xf>
    <xf numFmtId="0" fontId="58" fillId="0" borderId="159" xfId="61" applyFont="1" applyFill="1" applyBorder="1" applyAlignment="1" applyProtection="1">
      <alignment horizontal="center" vertical="center"/>
      <protection/>
    </xf>
    <xf numFmtId="0" fontId="58" fillId="0" borderId="414" xfId="61" applyFont="1" applyFill="1" applyBorder="1" applyAlignment="1" applyProtection="1">
      <alignment horizontal="center" vertical="center"/>
      <protection/>
    </xf>
    <xf numFmtId="0" fontId="58" fillId="0" borderId="224" xfId="61" applyFont="1" applyFill="1" applyBorder="1" applyAlignment="1" applyProtection="1">
      <alignment horizontal="center" vertical="center"/>
      <protection/>
    </xf>
    <xf numFmtId="0" fontId="58" fillId="0" borderId="406" xfId="61" applyFont="1" applyFill="1" applyBorder="1" applyAlignment="1" applyProtection="1">
      <alignment horizontal="center" vertical="center"/>
      <protection/>
    </xf>
    <xf numFmtId="0" fontId="58" fillId="0" borderId="407" xfId="61" applyFont="1" applyFill="1" applyBorder="1" applyAlignment="1" applyProtection="1">
      <alignment horizontal="center" vertical="center"/>
      <protection/>
    </xf>
    <xf numFmtId="0" fontId="58" fillId="0" borderId="408" xfId="61" applyFont="1" applyFill="1" applyBorder="1" applyAlignment="1" applyProtection="1">
      <alignment horizontal="center" vertical="center"/>
      <protection/>
    </xf>
    <xf numFmtId="0" fontId="58" fillId="0" borderId="67" xfId="61" applyFont="1" applyFill="1" applyBorder="1" applyAlignment="1" applyProtection="1">
      <alignment horizontal="center" vertical="center"/>
      <protection/>
    </xf>
    <xf numFmtId="0" fontId="8" fillId="0" borderId="52" xfId="61" applyFont="1" applyFill="1" applyBorder="1" applyAlignment="1" applyProtection="1">
      <alignment horizontal="center" vertical="center"/>
      <protection/>
    </xf>
    <xf numFmtId="0" fontId="58" fillId="0" borderId="25" xfId="61" applyFont="1" applyFill="1" applyBorder="1" applyAlignment="1" applyProtection="1">
      <alignment horizontal="center" vertical="center"/>
      <protection/>
    </xf>
    <xf numFmtId="0" fontId="58" fillId="0" borderId="425" xfId="62" applyFont="1" applyFill="1" applyBorder="1" applyAlignment="1" applyProtection="1">
      <alignment horizontal="center" vertical="center" textRotation="255"/>
      <protection/>
    </xf>
    <xf numFmtId="0" fontId="58" fillId="0" borderId="426" xfId="62" applyFont="1" applyFill="1" applyBorder="1" applyAlignment="1" applyProtection="1">
      <alignment horizontal="center" vertical="center" textRotation="255"/>
      <protection/>
    </xf>
    <xf numFmtId="0" fontId="58" fillId="0" borderId="288" xfId="61" applyFont="1" applyFill="1" applyBorder="1" applyAlignment="1" applyProtection="1">
      <alignment horizontal="center" vertical="center"/>
      <protection/>
    </xf>
    <xf numFmtId="0" fontId="58" fillId="0" borderId="427" xfId="61" applyFont="1" applyFill="1" applyBorder="1" applyAlignment="1" applyProtection="1">
      <alignment horizontal="center" vertical="center"/>
      <protection/>
    </xf>
    <xf numFmtId="0" fontId="58" fillId="0" borderId="158" xfId="61" applyFont="1" applyFill="1" applyBorder="1" applyAlignment="1" applyProtection="1">
      <alignment horizontal="left" vertical="center"/>
      <protection/>
    </xf>
    <xf numFmtId="0" fontId="58" fillId="0" borderId="159" xfId="61" applyFont="1" applyFill="1" applyBorder="1" applyAlignment="1" applyProtection="1">
      <alignment horizontal="left" vertical="center"/>
      <protection/>
    </xf>
    <xf numFmtId="0" fontId="58" fillId="0" borderId="173" xfId="61" applyFont="1" applyFill="1" applyBorder="1" applyAlignment="1">
      <alignment vertical="center"/>
      <protection/>
    </xf>
    <xf numFmtId="0" fontId="58" fillId="0" borderId="38" xfId="61" applyFont="1" applyFill="1" applyBorder="1" applyAlignment="1">
      <alignment vertical="center"/>
      <protection/>
    </xf>
    <xf numFmtId="0" fontId="58" fillId="0" borderId="158" xfId="61" applyFont="1" applyFill="1" applyBorder="1" applyAlignment="1" applyProtection="1">
      <alignment horizontal="left" vertical="center" shrinkToFit="1"/>
      <protection/>
    </xf>
    <xf numFmtId="0" fontId="58" fillId="0" borderId="159" xfId="61" applyFont="1" applyFill="1" applyBorder="1" applyAlignment="1" applyProtection="1">
      <alignment horizontal="left" vertical="center" shrinkToFit="1"/>
      <protection/>
    </xf>
    <xf numFmtId="0" fontId="8" fillId="0" borderId="428" xfId="61" applyFont="1" applyBorder="1" applyAlignment="1" applyProtection="1">
      <alignment horizontal="center" vertical="center"/>
      <protection/>
    </xf>
    <xf numFmtId="0" fontId="8" fillId="0" borderId="391" xfId="61" applyFont="1" applyBorder="1" applyAlignment="1" applyProtection="1">
      <alignment horizontal="center" vertical="center"/>
      <protection/>
    </xf>
    <xf numFmtId="0" fontId="8" fillId="0" borderId="429" xfId="61" applyFont="1" applyBorder="1" applyAlignment="1" applyProtection="1">
      <alignment horizontal="center" vertical="center"/>
      <protection/>
    </xf>
    <xf numFmtId="0" fontId="8" fillId="0" borderId="72" xfId="61" applyFont="1" applyBorder="1" applyAlignment="1" applyProtection="1">
      <alignment horizontal="center" vertical="center"/>
      <protection/>
    </xf>
    <xf numFmtId="0" fontId="8" fillId="0" borderId="430" xfId="61" applyFont="1" applyBorder="1" applyAlignment="1" applyProtection="1">
      <alignment horizontal="center" vertical="center"/>
      <protection/>
    </xf>
    <xf numFmtId="0" fontId="8" fillId="0" borderId="288" xfId="61" applyFont="1" applyBorder="1" applyAlignment="1" applyProtection="1">
      <alignment horizontal="center" vertical="center"/>
      <protection locked="0"/>
    </xf>
    <xf numFmtId="0" fontId="8" fillId="0" borderId="427" xfId="61" applyFont="1" applyBorder="1" applyAlignment="1" applyProtection="1">
      <alignment horizontal="center" vertical="center"/>
      <protection locked="0"/>
    </xf>
    <xf numFmtId="0" fontId="8" fillId="0" borderId="158" xfId="61" applyFont="1" applyBorder="1" applyAlignment="1" applyProtection="1">
      <alignment horizontal="center" vertical="center"/>
      <protection locked="0"/>
    </xf>
    <xf numFmtId="0" fontId="8" fillId="0" borderId="159" xfId="61" applyFont="1" applyBorder="1" applyAlignment="1" applyProtection="1">
      <alignment horizontal="center" vertical="center"/>
      <protection locked="0"/>
    </xf>
    <xf numFmtId="0" fontId="8" fillId="0" borderId="431" xfId="61" applyFont="1" applyBorder="1" applyAlignment="1" applyProtection="1">
      <alignment horizontal="center" vertical="center"/>
      <protection/>
    </xf>
    <xf numFmtId="0" fontId="8" fillId="0" borderId="412" xfId="61" applyFont="1" applyBorder="1" applyAlignment="1" applyProtection="1">
      <alignment horizontal="center" vertical="center"/>
      <protection/>
    </xf>
    <xf numFmtId="0" fontId="8" fillId="0" borderId="432" xfId="61" applyFont="1" applyBorder="1" applyAlignment="1" applyProtection="1">
      <alignment horizontal="center" vertical="center"/>
      <protection/>
    </xf>
    <xf numFmtId="0" fontId="8" fillId="0" borderId="433" xfId="61" applyFont="1" applyBorder="1" applyAlignment="1" applyProtection="1">
      <alignment horizontal="center" vertical="center"/>
      <protection/>
    </xf>
    <xf numFmtId="0" fontId="8" fillId="0" borderId="416" xfId="61" applyFont="1" applyBorder="1" applyAlignment="1" applyProtection="1">
      <alignment horizontal="center" vertical="center"/>
      <protection/>
    </xf>
    <xf numFmtId="0" fontId="8" fillId="0" borderId="413" xfId="61" applyFont="1" applyBorder="1" applyAlignment="1" applyProtection="1">
      <alignment horizontal="center" vertical="center"/>
      <protection/>
    </xf>
    <xf numFmtId="0" fontId="8" fillId="0" borderId="264" xfId="61" applyFont="1" applyBorder="1" applyAlignment="1" applyProtection="1">
      <alignment horizontal="center" vertical="center"/>
      <protection/>
    </xf>
    <xf numFmtId="0" fontId="8" fillId="0" borderId="258" xfId="61" applyFont="1" applyBorder="1" applyAlignment="1" applyProtection="1">
      <alignment horizontal="center" vertical="center"/>
      <protection/>
    </xf>
    <xf numFmtId="0" fontId="8" fillId="0" borderId="401" xfId="61" applyFont="1" applyBorder="1" applyAlignment="1" applyProtection="1">
      <alignment horizontal="center" vertical="center"/>
      <protection/>
    </xf>
    <xf numFmtId="0" fontId="7" fillId="0" borderId="434" xfId="61" applyFont="1" applyBorder="1" applyAlignment="1" applyProtection="1">
      <alignment horizontal="center" vertical="center"/>
      <protection/>
    </xf>
    <xf numFmtId="0" fontId="7" fillId="0" borderId="345" xfId="61" applyFont="1" applyBorder="1" applyAlignment="1" applyProtection="1">
      <alignment horizontal="center" vertical="center"/>
      <protection/>
    </xf>
    <xf numFmtId="0" fontId="7" fillId="0" borderId="52" xfId="61" applyFont="1" applyBorder="1" applyAlignment="1" applyProtection="1">
      <alignment horizontal="center" vertical="center"/>
      <protection/>
    </xf>
    <xf numFmtId="0" fontId="7" fillId="0" borderId="0" xfId="61" applyFont="1" applyBorder="1" applyAlignment="1" applyProtection="1">
      <alignment horizontal="center" vertical="center"/>
      <protection/>
    </xf>
    <xf numFmtId="0" fontId="64" fillId="0" borderId="158" xfId="61" applyFont="1" applyBorder="1" applyAlignment="1" applyProtection="1">
      <alignment horizontal="left" vertical="center" shrinkToFit="1"/>
      <protection/>
    </xf>
    <xf numFmtId="0" fontId="64" fillId="0" borderId="159" xfId="61" applyFont="1" applyBorder="1" applyAlignment="1" applyProtection="1">
      <alignment horizontal="left" vertical="center" shrinkToFit="1"/>
      <protection/>
    </xf>
    <xf numFmtId="0" fontId="58" fillId="0" borderId="178" xfId="61" applyFont="1" applyBorder="1" applyAlignment="1" applyProtection="1">
      <alignment horizontal="center" vertical="center"/>
      <protection/>
    </xf>
    <xf numFmtId="0" fontId="58" fillId="0" borderId="43" xfId="61" applyFont="1" applyBorder="1" applyAlignment="1" applyProtection="1">
      <alignment horizontal="center" vertical="center"/>
      <protection/>
    </xf>
    <xf numFmtId="0" fontId="58" fillId="0" borderId="435" xfId="63" applyFont="1" applyBorder="1" applyAlignment="1" applyProtection="1">
      <alignment horizontal="center" vertical="center"/>
      <protection/>
    </xf>
    <xf numFmtId="0" fontId="58" fillId="0" borderId="292" xfId="63" applyFont="1" applyBorder="1" applyAlignment="1" applyProtection="1">
      <alignment horizontal="center" vertical="center"/>
      <protection/>
    </xf>
    <xf numFmtId="0" fontId="58" fillId="0" borderId="395" xfId="62" applyFont="1" applyBorder="1" applyAlignment="1">
      <alignment horizontal="center" vertical="center" textRotation="255" wrapText="1"/>
      <protection/>
    </xf>
    <xf numFmtId="0" fontId="58" fillId="0" borderId="396" xfId="62" applyFont="1" applyBorder="1" applyAlignment="1">
      <alignment horizontal="center" vertical="center" textRotation="255" wrapText="1"/>
      <protection/>
    </xf>
    <xf numFmtId="0" fontId="58" fillId="0" borderId="397" xfId="62" applyFont="1" applyBorder="1" applyAlignment="1">
      <alignment horizontal="center" vertical="center" textRotation="255" wrapText="1"/>
      <protection/>
    </xf>
    <xf numFmtId="0" fontId="58" fillId="0" borderId="217" xfId="61" applyFont="1" applyBorder="1" applyAlignment="1" applyProtection="1">
      <alignment horizontal="center" vertical="center"/>
      <protection/>
    </xf>
    <xf numFmtId="0" fontId="58" fillId="0" borderId="173" xfId="61" applyFont="1" applyBorder="1" applyAlignment="1" applyProtection="1">
      <alignment horizontal="center" vertical="center"/>
      <protection/>
    </xf>
    <xf numFmtId="0" fontId="61" fillId="0" borderId="173" xfId="0" applyFont="1" applyBorder="1" applyAlignment="1">
      <alignment horizontal="center" vertical="center"/>
    </xf>
    <xf numFmtId="0" fontId="58" fillId="0" borderId="338" xfId="61" applyFont="1" applyBorder="1" applyAlignment="1" applyProtection="1">
      <alignment horizontal="center" vertical="center"/>
      <protection/>
    </xf>
    <xf numFmtId="0" fontId="58" fillId="0" borderId="339" xfId="61" applyFont="1" applyBorder="1" applyAlignment="1" applyProtection="1">
      <alignment horizontal="center" vertical="center"/>
      <protection/>
    </xf>
    <xf numFmtId="0" fontId="58" fillId="0" borderId="401" xfId="61" applyFont="1" applyBorder="1" applyAlignment="1" applyProtection="1">
      <alignment horizontal="center" vertical="center"/>
      <protection/>
    </xf>
    <xf numFmtId="0" fontId="58" fillId="0" borderId="414" xfId="61" applyFont="1" applyBorder="1" applyAlignment="1" applyProtection="1">
      <alignment horizontal="center" vertical="center"/>
      <protection/>
    </xf>
    <xf numFmtId="0" fontId="58" fillId="0" borderId="0" xfId="61" applyFont="1" applyBorder="1" applyAlignment="1" applyProtection="1">
      <alignment horizontal="center" vertical="center"/>
      <protection/>
    </xf>
    <xf numFmtId="0" fontId="58" fillId="0" borderId="436" xfId="61" applyFont="1" applyBorder="1" applyAlignment="1" applyProtection="1">
      <alignment horizontal="center" vertical="center"/>
      <protection/>
    </xf>
    <xf numFmtId="0" fontId="58" fillId="0" borderId="437" xfId="61" applyFont="1" applyBorder="1" applyAlignment="1" applyProtection="1">
      <alignment horizontal="center" vertical="center"/>
      <protection/>
    </xf>
    <xf numFmtId="0" fontId="58" fillId="0" borderId="408" xfId="61" applyFont="1" applyBorder="1" applyAlignment="1" applyProtection="1">
      <alignment horizontal="center" vertical="center"/>
      <protection/>
    </xf>
    <xf numFmtId="0" fontId="58" fillId="0" borderId="438" xfId="61" applyFont="1" applyBorder="1" applyAlignment="1" applyProtection="1">
      <alignment horizontal="center" vertical="center"/>
      <protection/>
    </xf>
    <xf numFmtId="0" fontId="58" fillId="0" borderId="439" xfId="61" applyFont="1" applyBorder="1" applyAlignment="1" applyProtection="1">
      <alignment horizontal="center" vertical="center"/>
      <protection/>
    </xf>
    <xf numFmtId="0" fontId="58" fillId="0" borderId="193" xfId="61" applyFont="1" applyBorder="1" applyAlignment="1" applyProtection="1">
      <alignment horizontal="center" vertical="center"/>
      <protection/>
    </xf>
    <xf numFmtId="0" fontId="58" fillId="0" borderId="251" xfId="61" applyFont="1" applyBorder="1" applyAlignment="1" applyProtection="1">
      <alignment horizontal="center" vertical="center"/>
      <protection/>
    </xf>
    <xf numFmtId="0" fontId="64" fillId="0" borderId="158" xfId="61" applyFont="1" applyBorder="1" applyAlignment="1" applyProtection="1">
      <alignment horizontal="center" vertical="center" shrinkToFit="1"/>
      <protection/>
    </xf>
    <xf numFmtId="0" fontId="64" fillId="0" borderId="159" xfId="61" applyFont="1" applyBorder="1" applyAlignment="1" applyProtection="1">
      <alignment horizontal="center" vertical="center" shrinkToFit="1"/>
      <protection/>
    </xf>
    <xf numFmtId="0" fontId="58" fillId="33" borderId="406" xfId="61" applyFont="1" applyFill="1" applyBorder="1" applyAlignment="1" applyProtection="1">
      <alignment horizontal="center" vertical="center"/>
      <protection/>
    </xf>
    <xf numFmtId="0" fontId="58" fillId="0" borderId="174" xfId="61" applyFont="1" applyBorder="1" applyAlignment="1" applyProtection="1">
      <alignment horizontal="center" vertical="center"/>
      <protection/>
    </xf>
    <xf numFmtId="0" fontId="58" fillId="0" borderId="440" xfId="61" applyFont="1" applyBorder="1" applyAlignment="1" applyProtection="1">
      <alignment horizontal="center" vertical="center"/>
      <protection/>
    </xf>
    <xf numFmtId="0" fontId="58" fillId="33" borderId="52" xfId="61" applyFont="1" applyFill="1" applyBorder="1" applyAlignment="1" applyProtection="1">
      <alignment horizontal="center" vertical="center"/>
      <protection/>
    </xf>
    <xf numFmtId="0" fontId="58" fillId="33" borderId="25" xfId="61" applyFont="1" applyFill="1" applyBorder="1" applyAlignment="1" applyProtection="1">
      <alignment horizontal="center" vertical="center"/>
      <protection/>
    </xf>
    <xf numFmtId="0" fontId="58" fillId="0" borderId="288" xfId="61" applyFont="1" applyBorder="1" applyAlignment="1" applyProtection="1">
      <alignment horizontal="center" vertical="center"/>
      <protection/>
    </xf>
    <xf numFmtId="0" fontId="58" fillId="0" borderId="427" xfId="61" applyFont="1" applyBorder="1" applyAlignment="1" applyProtection="1">
      <alignment horizontal="center" vertical="center"/>
      <protection/>
    </xf>
    <xf numFmtId="0" fontId="58" fillId="0" borderId="173" xfId="61" applyFont="1" applyBorder="1" applyAlignment="1">
      <alignment vertical="center"/>
      <protection/>
    </xf>
    <xf numFmtId="0" fontId="58" fillId="0" borderId="38" xfId="61" applyFont="1" applyBorder="1" applyAlignment="1">
      <alignment vertical="center"/>
      <protection/>
    </xf>
    <xf numFmtId="0" fontId="58" fillId="0" borderId="441" xfId="63" applyFont="1" applyBorder="1" applyAlignment="1" applyProtection="1">
      <alignment horizontal="center" vertical="center"/>
      <protection/>
    </xf>
    <xf numFmtId="0" fontId="58" fillId="0" borderId="442" xfId="63" applyFont="1" applyBorder="1" applyAlignment="1" applyProtection="1">
      <alignment horizontal="center" vertical="center"/>
      <protection/>
    </xf>
    <xf numFmtId="0" fontId="58" fillId="0" borderId="72" xfId="61" applyFont="1" applyBorder="1" applyAlignment="1" applyProtection="1">
      <alignment horizontal="center" vertical="center"/>
      <protection/>
    </xf>
    <xf numFmtId="0" fontId="58" fillId="0" borderId="430" xfId="61" applyFont="1" applyBorder="1" applyAlignment="1" applyProtection="1">
      <alignment horizontal="center" vertical="center"/>
      <protection/>
    </xf>
    <xf numFmtId="0" fontId="58" fillId="0" borderId="288" xfId="61" applyFont="1" applyBorder="1" applyAlignment="1" applyProtection="1">
      <alignment horizontal="center" vertical="center"/>
      <protection locked="0"/>
    </xf>
    <xf numFmtId="0" fontId="58" fillId="0" borderId="427" xfId="61" applyFont="1" applyBorder="1" applyAlignment="1" applyProtection="1">
      <alignment horizontal="center" vertical="center"/>
      <protection locked="0"/>
    </xf>
    <xf numFmtId="0" fontId="58" fillId="0" borderId="158" xfId="61" applyFont="1" applyBorder="1" applyAlignment="1" applyProtection="1">
      <alignment horizontal="center" vertical="center"/>
      <protection locked="0"/>
    </xf>
    <xf numFmtId="0" fontId="58" fillId="0" borderId="159" xfId="61" applyFont="1" applyBorder="1" applyAlignment="1" applyProtection="1">
      <alignment horizontal="center" vertical="center"/>
      <protection locked="0"/>
    </xf>
    <xf numFmtId="0" fontId="58" fillId="0" borderId="258" xfId="61" applyFont="1" applyBorder="1" applyAlignment="1" applyProtection="1">
      <alignment horizontal="center" vertical="center"/>
      <protection/>
    </xf>
    <xf numFmtId="0" fontId="68" fillId="0" borderId="52" xfId="61" applyFont="1" applyBorder="1" applyAlignment="1" applyProtection="1">
      <alignment horizontal="center" vertical="center"/>
      <protection/>
    </xf>
    <xf numFmtId="0" fontId="68" fillId="0" borderId="0" xfId="61" applyFont="1" applyBorder="1" applyAlignment="1" applyProtection="1">
      <alignment horizontal="center" vertical="center"/>
      <protection/>
    </xf>
    <xf numFmtId="0" fontId="58" fillId="0" borderId="428" xfId="61" applyFont="1" applyBorder="1" applyAlignment="1" applyProtection="1">
      <alignment horizontal="center" vertical="center"/>
      <protection/>
    </xf>
    <xf numFmtId="0" fontId="58" fillId="0" borderId="391" xfId="61" applyFont="1" applyBorder="1" applyAlignment="1" applyProtection="1">
      <alignment horizontal="center" vertical="center"/>
      <protection/>
    </xf>
    <xf numFmtId="0" fontId="58" fillId="0" borderId="429" xfId="61" applyFont="1" applyBorder="1" applyAlignment="1" applyProtection="1">
      <alignment horizontal="center" vertical="center"/>
      <protection/>
    </xf>
    <xf numFmtId="0" fontId="58" fillId="0" borderId="443" xfId="61" applyFont="1" applyBorder="1" applyAlignment="1" applyProtection="1">
      <alignment horizontal="center" vertical="center"/>
      <protection/>
    </xf>
    <xf numFmtId="0" fontId="58" fillId="0" borderId="444" xfId="61" applyFont="1" applyBorder="1" applyAlignment="1" applyProtection="1">
      <alignment horizontal="center" vertical="center"/>
      <protection/>
    </xf>
    <xf numFmtId="0" fontId="58" fillId="0" borderId="264" xfId="61" applyFont="1" applyBorder="1" applyAlignment="1" applyProtection="1">
      <alignment horizontal="center" vertical="center"/>
      <protection/>
    </xf>
    <xf numFmtId="0" fontId="58" fillId="0" borderId="425" xfId="62" applyFont="1" applyBorder="1" applyAlignment="1" applyProtection="1">
      <alignment horizontal="center" vertical="center" textRotation="255"/>
      <protection/>
    </xf>
    <xf numFmtId="0" fontId="58" fillId="0" borderId="426" xfId="62" applyFont="1" applyBorder="1" applyAlignment="1" applyProtection="1">
      <alignment horizontal="center" vertical="center" textRotation="255"/>
      <protection/>
    </xf>
    <xf numFmtId="0" fontId="62" fillId="0" borderId="445" xfId="0" applyFont="1" applyBorder="1" applyAlignment="1">
      <alignment horizontal="center" vertical="center" wrapText="1"/>
    </xf>
    <xf numFmtId="0" fontId="62" fillId="0" borderId="446" xfId="0" applyFont="1" applyBorder="1" applyAlignment="1">
      <alignment horizontal="center" vertical="center"/>
    </xf>
    <xf numFmtId="0" fontId="62" fillId="0" borderId="447" xfId="0" applyFont="1" applyBorder="1" applyAlignment="1">
      <alignment horizontal="center" vertical="center"/>
    </xf>
    <xf numFmtId="0" fontId="62" fillId="0" borderId="448" xfId="0" applyFont="1" applyBorder="1" applyAlignment="1">
      <alignment horizontal="center" vertical="center"/>
    </xf>
    <xf numFmtId="0" fontId="62" fillId="0" borderId="147" xfId="0" applyFont="1" applyBorder="1" applyAlignment="1">
      <alignment horizontal="center" vertical="center"/>
    </xf>
    <xf numFmtId="0" fontId="62" fillId="0" borderId="449" xfId="0" applyFont="1" applyBorder="1" applyAlignment="1">
      <alignment horizontal="center" vertical="center"/>
    </xf>
    <xf numFmtId="0" fontId="60" fillId="0" borderId="361" xfId="0" applyFont="1" applyBorder="1" applyAlignment="1">
      <alignment horizontal="right" vertical="center"/>
    </xf>
    <xf numFmtId="0" fontId="60" fillId="0" borderId="450" xfId="0" applyFont="1" applyBorder="1" applyAlignment="1">
      <alignment horizontal="right" vertical="center"/>
    </xf>
    <xf numFmtId="0" fontId="60" fillId="0" borderId="314" xfId="0" applyFont="1" applyBorder="1" applyAlignment="1">
      <alignment horizontal="right" vertical="center"/>
    </xf>
    <xf numFmtId="0" fontId="60" fillId="0" borderId="315" xfId="0" applyFont="1" applyBorder="1" applyAlignment="1">
      <alignment horizontal="right" vertical="center"/>
    </xf>
    <xf numFmtId="0" fontId="60" fillId="0" borderId="451" xfId="0" applyFont="1" applyBorder="1" applyAlignment="1">
      <alignment vertical="center"/>
    </xf>
    <xf numFmtId="0" fontId="60" fillId="0" borderId="452" xfId="0" applyFont="1" applyBorder="1" applyAlignment="1">
      <alignment vertical="center"/>
    </xf>
    <xf numFmtId="0" fontId="62" fillId="0" borderId="453" xfId="0" applyFont="1" applyBorder="1" applyAlignment="1">
      <alignment horizontal="center" vertical="center" wrapText="1"/>
    </xf>
    <xf numFmtId="0" fontId="62" fillId="0" borderId="454" xfId="0" applyFont="1" applyBorder="1" applyAlignment="1">
      <alignment horizontal="center" vertical="center"/>
    </xf>
    <xf numFmtId="0" fontId="62" fillId="0" borderId="455" xfId="0" applyFont="1" applyBorder="1" applyAlignment="1">
      <alignment horizontal="center" vertical="center"/>
    </xf>
    <xf numFmtId="0" fontId="62" fillId="0" borderId="348" xfId="0" applyFont="1" applyBorder="1" applyAlignment="1">
      <alignment horizontal="center" vertical="center"/>
    </xf>
    <xf numFmtId="0" fontId="62" fillId="0" borderId="86" xfId="0" applyFont="1" applyBorder="1" applyAlignment="1">
      <alignment horizontal="center" vertical="center"/>
    </xf>
    <xf numFmtId="0" fontId="62" fillId="0" borderId="315" xfId="0" applyFont="1" applyBorder="1" applyAlignment="1">
      <alignment horizontal="center" vertical="center"/>
    </xf>
    <xf numFmtId="0" fontId="60" fillId="0" borderId="110" xfId="0" applyFont="1" applyBorder="1" applyAlignment="1">
      <alignment horizontal="right" vertical="center"/>
    </xf>
    <xf numFmtId="0" fontId="60" fillId="0" borderId="109" xfId="0" applyFont="1" applyBorder="1" applyAlignment="1">
      <alignment horizontal="right" vertical="center"/>
    </xf>
    <xf numFmtId="0" fontId="60" fillId="0" borderId="456" xfId="0" applyFont="1" applyBorder="1" applyAlignment="1">
      <alignment horizontal="right" vertical="center"/>
    </xf>
    <xf numFmtId="0" fontId="60" fillId="0" borderId="457" xfId="0" applyFont="1" applyBorder="1" applyAlignment="1">
      <alignment horizontal="right" vertical="center"/>
    </xf>
    <xf numFmtId="0" fontId="60" fillId="0" borderId="458" xfId="0" applyFont="1" applyBorder="1" applyAlignment="1">
      <alignment vertical="center"/>
    </xf>
    <xf numFmtId="0" fontId="61" fillId="0" borderId="314" xfId="0" applyFont="1" applyBorder="1" applyAlignment="1">
      <alignment vertical="center"/>
    </xf>
    <xf numFmtId="0" fontId="60" fillId="0" borderId="459" xfId="0" applyFont="1" applyBorder="1" applyAlignment="1">
      <alignment vertical="center"/>
    </xf>
    <xf numFmtId="0" fontId="61" fillId="0" borderId="460" xfId="0" applyFont="1" applyBorder="1" applyAlignment="1">
      <alignment vertical="center"/>
    </xf>
    <xf numFmtId="0" fontId="60" fillId="0" borderId="461" xfId="0" applyFont="1" applyBorder="1" applyAlignment="1">
      <alignment vertical="center"/>
    </xf>
    <xf numFmtId="0" fontId="60" fillId="0" borderId="462" xfId="0" applyFont="1" applyBorder="1" applyAlignment="1">
      <alignment vertical="center"/>
    </xf>
    <xf numFmtId="0" fontId="62" fillId="0" borderId="463" xfId="0" applyFont="1" applyBorder="1" applyAlignment="1">
      <alignment horizontal="center" vertical="center"/>
    </xf>
    <xf numFmtId="0" fontId="61" fillId="0" borderId="463" xfId="0" applyFont="1" applyBorder="1" applyAlignment="1">
      <alignment horizontal="center" vertical="center"/>
    </xf>
    <xf numFmtId="0" fontId="62" fillId="0" borderId="106" xfId="0" applyFont="1" applyBorder="1" applyAlignment="1">
      <alignment horizontal="center" vertical="center"/>
    </xf>
    <xf numFmtId="0" fontId="62" fillId="0" borderId="464" xfId="0" applyFont="1" applyBorder="1" applyAlignment="1">
      <alignment horizontal="center" vertical="center"/>
    </xf>
    <xf numFmtId="0" fontId="60" fillId="0" borderId="106" xfId="0" applyFont="1" applyBorder="1" applyAlignment="1">
      <alignment vertical="center"/>
    </xf>
    <xf numFmtId="0" fontId="61" fillId="0" borderId="464" xfId="0" applyFont="1" applyBorder="1" applyAlignment="1">
      <alignment vertical="center"/>
    </xf>
    <xf numFmtId="0" fontId="62" fillId="0" borderId="465" xfId="0" applyFont="1" applyBorder="1" applyAlignment="1">
      <alignment horizontal="center" vertical="center" textRotation="255"/>
    </xf>
    <xf numFmtId="0" fontId="62" fillId="0" borderId="324" xfId="0" applyFont="1" applyBorder="1" applyAlignment="1">
      <alignment horizontal="center" vertical="center" textRotation="255"/>
    </xf>
    <xf numFmtId="0" fontId="61" fillId="0" borderId="466" xfId="0" applyFont="1" applyBorder="1" applyAlignment="1">
      <alignment horizontal="center" vertical="center"/>
    </xf>
    <xf numFmtId="0" fontId="62" fillId="0" borderId="467" xfId="0" applyFont="1" applyBorder="1" applyAlignment="1">
      <alignment horizontal="center" vertical="center"/>
    </xf>
    <xf numFmtId="0" fontId="61" fillId="0" borderId="109" xfId="0" applyFont="1" applyBorder="1" applyAlignment="1">
      <alignment vertical="center"/>
    </xf>
    <xf numFmtId="0" fontId="62" fillId="0" borderId="468" xfId="0" applyFont="1" applyBorder="1" applyAlignment="1">
      <alignment horizontal="center" vertical="center"/>
    </xf>
    <xf numFmtId="0" fontId="61" fillId="0" borderId="88" xfId="0" applyFont="1" applyBorder="1" applyAlignment="1">
      <alignment vertical="center"/>
    </xf>
    <xf numFmtId="0" fontId="62" fillId="0" borderId="469" xfId="0" applyFont="1" applyBorder="1" applyAlignment="1">
      <alignment horizontal="center" vertical="center"/>
    </xf>
    <xf numFmtId="0" fontId="62" fillId="0" borderId="122" xfId="0" applyFont="1" applyBorder="1" applyAlignment="1">
      <alignment horizontal="center" vertical="center"/>
    </xf>
    <xf numFmtId="0" fontId="61" fillId="0" borderId="470" xfId="0" applyFont="1" applyBorder="1" applyAlignment="1">
      <alignment horizontal="center" vertical="center"/>
    </xf>
    <xf numFmtId="0" fontId="62" fillId="0" borderId="88" xfId="0" applyFont="1" applyBorder="1" applyAlignment="1">
      <alignment horizontal="center" vertical="center"/>
    </xf>
    <xf numFmtId="0" fontId="62" fillId="0" borderId="471" xfId="0" applyFont="1" applyBorder="1" applyAlignment="1">
      <alignment horizontal="center" vertical="center"/>
    </xf>
    <xf numFmtId="0" fontId="62" fillId="0" borderId="114" xfId="0" applyFont="1" applyBorder="1" applyAlignment="1">
      <alignment horizontal="center" vertical="center"/>
    </xf>
    <xf numFmtId="0" fontId="60" fillId="0" borderId="102" xfId="0" applyFont="1" applyBorder="1" applyAlignment="1">
      <alignment vertical="center"/>
    </xf>
    <xf numFmtId="0" fontId="60" fillId="0" borderId="18" xfId="0" applyFont="1" applyBorder="1" applyAlignment="1">
      <alignment vertical="center"/>
    </xf>
    <xf numFmtId="0" fontId="60" fillId="0" borderId="472" xfId="0" applyFont="1" applyBorder="1" applyAlignment="1">
      <alignment vertical="center"/>
    </xf>
    <xf numFmtId="0" fontId="61" fillId="0" borderId="360" xfId="0" applyFont="1" applyBorder="1" applyAlignment="1">
      <alignment vertical="center"/>
    </xf>
    <xf numFmtId="0" fontId="59" fillId="0" borderId="98" xfId="0" applyFont="1" applyBorder="1" applyAlignment="1">
      <alignment vertical="center"/>
    </xf>
    <xf numFmtId="0" fontId="59" fillId="0" borderId="102" xfId="0" applyFont="1" applyBorder="1" applyAlignment="1">
      <alignment vertical="center"/>
    </xf>
    <xf numFmtId="0" fontId="60" fillId="0" borderId="100" xfId="0" applyFont="1" applyBorder="1" applyAlignment="1">
      <alignment vertical="center"/>
    </xf>
    <xf numFmtId="0" fontId="60" fillId="0" borderId="104" xfId="0" applyFont="1" applyBorder="1" applyAlignment="1">
      <alignment vertical="center"/>
    </xf>
    <xf numFmtId="0" fontId="60" fillId="0" borderId="132" xfId="0" applyFont="1" applyBorder="1" applyAlignment="1">
      <alignment vertical="center"/>
    </xf>
    <xf numFmtId="0" fontId="60" fillId="0" borderId="135" xfId="0" applyFont="1" applyBorder="1" applyAlignment="1">
      <alignment vertical="center"/>
    </xf>
    <xf numFmtId="0" fontId="59" fillId="0" borderId="100" xfId="0" applyFont="1" applyBorder="1" applyAlignment="1">
      <alignment vertical="center"/>
    </xf>
    <xf numFmtId="0" fontId="59" fillId="0" borderId="132" xfId="0" applyFont="1" applyBorder="1" applyAlignment="1">
      <alignment vertical="center"/>
    </xf>
    <xf numFmtId="0" fontId="60" fillId="0" borderId="94" xfId="0" applyFont="1" applyBorder="1" applyAlignment="1">
      <alignment vertical="center"/>
    </xf>
    <xf numFmtId="0" fontId="61" fillId="0" borderId="473" xfId="0" applyFont="1" applyBorder="1" applyAlignment="1">
      <alignment vertical="center"/>
    </xf>
    <xf numFmtId="0" fontId="60" fillId="0" borderId="98" xfId="0" applyFont="1" applyBorder="1" applyAlignment="1">
      <alignment vertical="center"/>
    </xf>
    <xf numFmtId="0" fontId="60" fillId="0" borderId="96" xfId="0" applyFont="1" applyBorder="1" applyAlignment="1">
      <alignment vertical="center"/>
    </xf>
    <xf numFmtId="0" fontId="60" fillId="0" borderId="113" xfId="0" applyFont="1" applyBorder="1" applyAlignment="1">
      <alignment vertical="center"/>
    </xf>
    <xf numFmtId="0" fontId="62" fillId="0" borderId="453" xfId="0" applyFont="1" applyBorder="1" applyAlignment="1">
      <alignment horizontal="center" vertical="center" textRotation="255"/>
    </xf>
    <xf numFmtId="0" fontId="61" fillId="0" borderId="45" xfId="0" applyFont="1" applyBorder="1" applyAlignment="1">
      <alignment vertical="center" textRotation="255"/>
    </xf>
    <xf numFmtId="0" fontId="61" fillId="0" borderId="474" xfId="0" applyFont="1" applyBorder="1" applyAlignment="1">
      <alignment vertical="center"/>
    </xf>
    <xf numFmtId="0" fontId="62" fillId="0" borderId="116" xfId="0" applyFont="1" applyBorder="1" applyAlignment="1">
      <alignment horizontal="center" vertical="center"/>
    </xf>
    <xf numFmtId="0" fontId="62" fillId="0" borderId="475" xfId="0" applyFont="1" applyBorder="1" applyAlignment="1">
      <alignment horizontal="center" vertical="center"/>
    </xf>
    <xf numFmtId="0" fontId="60" fillId="0" borderId="360" xfId="0" applyFont="1" applyBorder="1" applyAlignment="1">
      <alignment vertical="center"/>
    </xf>
    <xf numFmtId="0" fontId="60" fillId="0" borderId="95" xfId="0" applyFont="1" applyBorder="1" applyAlignment="1">
      <alignment vertical="center"/>
    </xf>
    <xf numFmtId="0" fontId="62" fillId="0" borderId="453" xfId="0" applyFont="1" applyBorder="1" applyAlignment="1">
      <alignment horizontal="center" vertical="center" textRotation="255" shrinkToFit="1"/>
    </xf>
    <xf numFmtId="0" fontId="62" fillId="0" borderId="45" xfId="0" applyFont="1" applyBorder="1" applyAlignment="1">
      <alignment horizontal="center" vertical="center" textRotation="255" shrinkToFit="1"/>
    </xf>
    <xf numFmtId="0" fontId="62" fillId="0" borderId="474" xfId="0" applyFont="1" applyBorder="1" applyAlignment="1">
      <alignment horizontal="center" vertical="center" textRotation="255" shrinkToFit="1"/>
    </xf>
    <xf numFmtId="0" fontId="62" fillId="0" borderId="476" xfId="0" applyFont="1" applyBorder="1" applyAlignment="1">
      <alignment horizontal="center" vertical="center" wrapText="1"/>
    </xf>
    <xf numFmtId="0" fontId="62" fillId="0" borderId="115" xfId="0" applyFont="1" applyBorder="1" applyAlignment="1">
      <alignment horizontal="center" vertical="center" wrapText="1"/>
    </xf>
    <xf numFmtId="0" fontId="62" fillId="0" borderId="98" xfId="0" applyFont="1" applyBorder="1" applyAlignment="1">
      <alignment horizontal="center" vertical="center" wrapText="1"/>
    </xf>
    <xf numFmtId="0" fontId="62" fillId="0" borderId="102" xfId="0" applyFont="1" applyBorder="1" applyAlignment="1">
      <alignment horizontal="center" vertical="center" wrapText="1"/>
    </xf>
    <xf numFmtId="0" fontId="62" fillId="0" borderId="465" xfId="0" applyFont="1" applyBorder="1" applyAlignment="1">
      <alignment horizontal="center" vertical="center" textRotation="255" shrinkToFit="1"/>
    </xf>
    <xf numFmtId="0" fontId="62" fillId="0" borderId="324" xfId="0" applyFont="1" applyBorder="1" applyAlignment="1">
      <alignment horizontal="center" vertical="center" textRotation="255" shrinkToFit="1"/>
    </xf>
    <xf numFmtId="0" fontId="62" fillId="0" borderId="466" xfId="0" applyFont="1" applyBorder="1" applyAlignment="1">
      <alignment horizontal="center" vertical="center" textRotation="255" shrinkToFit="1"/>
    </xf>
    <xf numFmtId="0" fontId="62" fillId="0" borderId="111" xfId="0" applyFont="1" applyBorder="1" applyAlignment="1">
      <alignment horizontal="center" vertical="center"/>
    </xf>
    <xf numFmtId="0" fontId="62" fillId="0" borderId="98" xfId="0" applyFont="1" applyBorder="1" applyAlignment="1">
      <alignment horizontal="center" vertical="center"/>
    </xf>
    <xf numFmtId="0" fontId="62" fillId="0" borderId="118" xfId="0" applyFont="1" applyBorder="1" applyAlignment="1">
      <alignment horizontal="center" vertical="center"/>
    </xf>
    <xf numFmtId="0" fontId="62" fillId="0" borderId="141" xfId="0" applyFont="1" applyBorder="1" applyAlignment="1">
      <alignment horizontal="center" vertical="center"/>
    </xf>
    <xf numFmtId="0" fontId="62" fillId="0" borderId="470" xfId="0" applyFont="1" applyBorder="1" applyAlignment="1">
      <alignment horizontal="center" vertical="center"/>
    </xf>
    <xf numFmtId="0" fontId="59" fillId="0" borderId="477" xfId="0" applyFont="1" applyBorder="1" applyAlignment="1">
      <alignment horizontal="center" vertical="center"/>
    </xf>
    <xf numFmtId="0" fontId="59" fillId="0" borderId="478" xfId="0" applyFont="1" applyBorder="1" applyAlignment="1">
      <alignment horizontal="center" vertical="center"/>
    </xf>
    <xf numFmtId="0" fontId="60" fillId="0" borderId="350" xfId="0" applyFont="1" applyBorder="1" applyAlignment="1">
      <alignment horizontal="center" vertical="center"/>
    </xf>
    <xf numFmtId="0" fontId="60" fillId="0" borderId="479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0" fillId="0" borderId="480" xfId="0" applyFont="1" applyBorder="1" applyAlignment="1">
      <alignment horizontal="center" vertical="center"/>
    </xf>
    <xf numFmtId="0" fontId="60" fillId="0" borderId="321" xfId="0" applyFont="1" applyBorder="1" applyAlignment="1">
      <alignment horizontal="center" vertical="center"/>
    </xf>
    <xf numFmtId="0" fontId="60" fillId="0" borderId="481" xfId="0" applyFont="1" applyBorder="1" applyAlignment="1">
      <alignment horizontal="center" vertical="center"/>
    </xf>
    <xf numFmtId="0" fontId="60" fillId="0" borderId="351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85" xfId="0" applyFont="1" applyBorder="1" applyAlignment="1">
      <alignment horizontal="center" vertical="center" wrapText="1"/>
    </xf>
    <xf numFmtId="0" fontId="63" fillId="0" borderId="450" xfId="0" applyFont="1" applyBorder="1" applyAlignment="1">
      <alignment horizontal="center" vertical="center" wrapText="1"/>
    </xf>
    <xf numFmtId="0" fontId="63" fillId="0" borderId="360" xfId="0" applyFont="1" applyBorder="1" applyAlignment="1">
      <alignment horizontal="center" vertical="center" wrapText="1"/>
    </xf>
    <xf numFmtId="0" fontId="63" fillId="0" borderId="322" xfId="0" applyFont="1" applyBorder="1" applyAlignment="1">
      <alignment horizontal="center" vertical="center" wrapText="1"/>
    </xf>
    <xf numFmtId="0" fontId="60" fillId="0" borderId="482" xfId="0" applyFont="1" applyBorder="1" applyAlignment="1">
      <alignment horizontal="center" vertical="center"/>
    </xf>
    <xf numFmtId="0" fontId="60" fillId="0" borderId="446" xfId="0" applyFont="1" applyBorder="1" applyAlignment="1">
      <alignment horizontal="center" vertical="center"/>
    </xf>
    <xf numFmtId="0" fontId="60" fillId="0" borderId="87" xfId="0" applyFont="1" applyBorder="1" applyAlignment="1">
      <alignment horizontal="center" vertical="center"/>
    </xf>
    <xf numFmtId="0" fontId="59" fillId="0" borderId="352" xfId="0" applyFont="1" applyBorder="1" applyAlignment="1">
      <alignment horizontal="center" vertical="center"/>
    </xf>
    <xf numFmtId="0" fontId="59" fillId="0" borderId="97" xfId="0" applyFont="1" applyBorder="1" applyAlignment="1">
      <alignment horizontal="center" vertical="center"/>
    </xf>
    <xf numFmtId="0" fontId="59" fillId="0" borderId="483" xfId="0" applyFont="1" applyBorder="1" applyAlignment="1">
      <alignment horizontal="center" vertical="center"/>
    </xf>
    <xf numFmtId="0" fontId="60" fillId="0" borderId="102" xfId="0" applyFont="1" applyBorder="1" applyAlignment="1">
      <alignment horizontal="center" vertical="center"/>
    </xf>
    <xf numFmtId="0" fontId="61" fillId="0" borderId="484" xfId="0" applyFont="1" applyBorder="1" applyAlignment="1">
      <alignment vertical="center"/>
    </xf>
    <xf numFmtId="0" fontId="60" fillId="0" borderId="104" xfId="0" applyFont="1" applyBorder="1" applyAlignment="1">
      <alignment horizontal="center" vertical="center"/>
    </xf>
    <xf numFmtId="0" fontId="61" fillId="0" borderId="485" xfId="0" applyFont="1" applyBorder="1" applyAlignment="1">
      <alignment vertical="center"/>
    </xf>
    <xf numFmtId="0" fontId="60" fillId="0" borderId="135" xfId="0" applyFont="1" applyBorder="1" applyAlignment="1">
      <alignment horizontal="center" vertical="center"/>
    </xf>
    <xf numFmtId="0" fontId="59" fillId="0" borderId="121" xfId="0" applyFont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7年度（看護）" xfId="61"/>
    <cellStyle name="標準_17年度（食物）" xfId="62"/>
    <cellStyle name="標準_17年度（生文）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40</xdr:row>
      <xdr:rowOff>9525</xdr:rowOff>
    </xdr:from>
    <xdr:to>
      <xdr:col>5</xdr:col>
      <xdr:colOff>0</xdr:colOff>
      <xdr:row>41</xdr:row>
      <xdr:rowOff>276225</xdr:rowOff>
    </xdr:to>
    <xdr:sp>
      <xdr:nvSpPr>
        <xdr:cNvPr id="1" name="直線コネクタ 1"/>
        <xdr:cNvSpPr>
          <a:spLocks/>
        </xdr:cNvSpPr>
      </xdr:nvSpPr>
      <xdr:spPr>
        <a:xfrm>
          <a:off x="6619875" y="144589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40</xdr:row>
      <xdr:rowOff>9525</xdr:rowOff>
    </xdr:from>
    <xdr:to>
      <xdr:col>5</xdr:col>
      <xdr:colOff>0</xdr:colOff>
      <xdr:row>41</xdr:row>
      <xdr:rowOff>276225</xdr:rowOff>
    </xdr:to>
    <xdr:sp>
      <xdr:nvSpPr>
        <xdr:cNvPr id="1" name="直線コネクタ 2"/>
        <xdr:cNvSpPr>
          <a:spLocks/>
        </xdr:cNvSpPr>
      </xdr:nvSpPr>
      <xdr:spPr>
        <a:xfrm>
          <a:off x="6629400" y="144589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view="pageBreakPreview" zoomScale="64" zoomScaleNormal="62" zoomScaleSheetLayoutView="64" zoomScalePageLayoutView="0" workbookViewId="0" topLeftCell="A1">
      <selection activeCell="A1" sqref="A1"/>
    </sheetView>
  </sheetViews>
  <sheetFormatPr defaultColWidth="13.375" defaultRowHeight="13.5"/>
  <cols>
    <col min="1" max="1" width="11.50390625" style="15" customWidth="1"/>
    <col min="2" max="2" width="21.375" style="15" customWidth="1"/>
    <col min="3" max="3" width="30.00390625" style="15" customWidth="1"/>
    <col min="4" max="4" width="10.625" style="15" customWidth="1"/>
    <col min="5" max="5" width="13.00390625" style="15" customWidth="1"/>
    <col min="6" max="6" width="7.75390625" style="15" customWidth="1"/>
    <col min="7" max="7" width="8.375" style="15" hidden="1" customWidth="1"/>
    <col min="8" max="9" width="8.375" style="15" customWidth="1"/>
    <col min="10" max="10" width="8.375" style="15" hidden="1" customWidth="1"/>
    <col min="11" max="12" width="8.375" style="15" customWidth="1"/>
    <col min="13" max="13" width="8.375" style="15" hidden="1" customWidth="1"/>
    <col min="14" max="14" width="8.375" style="15" customWidth="1"/>
    <col min="15" max="16" width="21.25390625" style="15" customWidth="1"/>
    <col min="17" max="17" width="1.25" style="15" customWidth="1"/>
    <col min="18" max="18" width="2.25390625" style="15" customWidth="1"/>
    <col min="19" max="16384" width="13.375" style="15" customWidth="1"/>
  </cols>
  <sheetData>
    <row r="1" spans="1:1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1" t="s">
        <v>152</v>
      </c>
      <c r="P1" s="21">
        <v>30</v>
      </c>
    </row>
    <row r="2" spans="1:16" ht="19.5" customHeight="1">
      <c r="A2" s="1" t="s">
        <v>38</v>
      </c>
      <c r="B2" s="1"/>
      <c r="C2" s="1"/>
      <c r="D2" s="1" t="s">
        <v>228</v>
      </c>
      <c r="E2" s="1"/>
      <c r="G2" s="1"/>
      <c r="H2" s="1"/>
      <c r="I2" s="1"/>
      <c r="J2" s="1"/>
      <c r="K2" s="1"/>
      <c r="L2" s="1"/>
      <c r="M2" s="1"/>
      <c r="N2" s="1"/>
      <c r="O2" s="14"/>
      <c r="P2" s="14"/>
    </row>
    <row r="3" spans="1:16" ht="19.5" customHeight="1" thickBot="1">
      <c r="A3" s="34"/>
      <c r="B3" s="34"/>
      <c r="C3" s="34"/>
      <c r="D3" s="34"/>
      <c r="E3" s="16"/>
      <c r="F3" s="16"/>
      <c r="G3" s="16"/>
      <c r="H3" s="16"/>
      <c r="I3" s="16"/>
      <c r="J3" s="16"/>
      <c r="K3" s="16"/>
      <c r="L3" s="16"/>
      <c r="M3" s="16"/>
      <c r="N3" s="16"/>
      <c r="O3" s="734"/>
      <c r="P3" s="735"/>
    </row>
    <row r="4" spans="1:16" ht="24.75" customHeight="1" thickBot="1">
      <c r="A4" s="736" t="s">
        <v>220</v>
      </c>
      <c r="B4" s="737"/>
      <c r="C4" s="737"/>
      <c r="D4" s="738"/>
      <c r="E4" s="739" t="s">
        <v>325</v>
      </c>
      <c r="F4" s="739"/>
      <c r="G4" s="739"/>
      <c r="H4" s="739"/>
      <c r="I4" s="739"/>
      <c r="J4" s="739"/>
      <c r="K4" s="739"/>
      <c r="L4" s="739"/>
      <c r="M4" s="739"/>
      <c r="N4" s="740"/>
      <c r="O4" s="741"/>
      <c r="P4" s="742"/>
    </row>
    <row r="5" spans="1:16" ht="24.75" customHeight="1" thickBot="1">
      <c r="A5" s="743" t="s">
        <v>74</v>
      </c>
      <c r="B5" s="744"/>
      <c r="C5" s="744"/>
      <c r="D5" s="745"/>
      <c r="E5" s="405">
        <v>1</v>
      </c>
      <c r="F5" s="746">
        <v>2</v>
      </c>
      <c r="G5" s="744"/>
      <c r="H5" s="747"/>
      <c r="I5" s="746">
        <v>3</v>
      </c>
      <c r="J5" s="744"/>
      <c r="K5" s="748"/>
      <c r="L5" s="744" t="s">
        <v>248</v>
      </c>
      <c r="M5" s="744"/>
      <c r="N5" s="745"/>
      <c r="O5" s="749" t="s">
        <v>155</v>
      </c>
      <c r="P5" s="750"/>
    </row>
    <row r="6" spans="1:16" ht="58.5" customHeight="1">
      <c r="A6" s="723" t="s">
        <v>241</v>
      </c>
      <c r="B6" s="724"/>
      <c r="C6" s="38" t="s">
        <v>219</v>
      </c>
      <c r="D6" s="39" t="s">
        <v>218</v>
      </c>
      <c r="E6" s="406"/>
      <c r="F6" s="416" t="s">
        <v>237</v>
      </c>
      <c r="G6" s="169" t="s">
        <v>71</v>
      </c>
      <c r="H6" s="417" t="s">
        <v>238</v>
      </c>
      <c r="I6" s="426" t="s">
        <v>239</v>
      </c>
      <c r="J6" s="171" t="s">
        <v>71</v>
      </c>
      <c r="K6" s="439" t="s">
        <v>238</v>
      </c>
      <c r="L6" s="415" t="s">
        <v>239</v>
      </c>
      <c r="M6" s="171" t="s">
        <v>71</v>
      </c>
      <c r="N6" s="170" t="s">
        <v>238</v>
      </c>
      <c r="O6" s="592"/>
      <c r="P6" s="593"/>
    </row>
    <row r="7" spans="1:16" ht="30" customHeight="1">
      <c r="A7" s="725" t="s">
        <v>243</v>
      </c>
      <c r="B7" s="711" t="s">
        <v>44</v>
      </c>
      <c r="C7" s="46" t="s">
        <v>291</v>
      </c>
      <c r="D7" s="164" t="s">
        <v>131</v>
      </c>
      <c r="E7" s="407">
        <v>2</v>
      </c>
      <c r="F7" s="727"/>
      <c r="G7" s="728"/>
      <c r="H7" s="729"/>
      <c r="I7" s="730"/>
      <c r="J7" s="731"/>
      <c r="K7" s="732"/>
      <c r="L7" s="731">
        <f aca="true" t="shared" si="0" ref="L7:L20">E7+F7+I7</f>
        <v>2</v>
      </c>
      <c r="M7" s="731"/>
      <c r="N7" s="733"/>
      <c r="O7" s="301"/>
      <c r="P7" s="302"/>
    </row>
    <row r="8" spans="1:16" ht="30" customHeight="1">
      <c r="A8" s="725"/>
      <c r="B8" s="711"/>
      <c r="C8" s="46" t="s">
        <v>289</v>
      </c>
      <c r="D8" s="164" t="s">
        <v>131</v>
      </c>
      <c r="E8" s="407">
        <v>2</v>
      </c>
      <c r="F8" s="588"/>
      <c r="G8" s="586"/>
      <c r="H8" s="589"/>
      <c r="I8" s="588"/>
      <c r="J8" s="586"/>
      <c r="K8" s="591"/>
      <c r="L8" s="731">
        <v>2</v>
      </c>
      <c r="M8" s="731"/>
      <c r="N8" s="733"/>
      <c r="O8" s="301"/>
      <c r="P8" s="302"/>
    </row>
    <row r="9" spans="1:16" ht="30" customHeight="1">
      <c r="A9" s="725"/>
      <c r="B9" s="711"/>
      <c r="C9" s="46" t="s">
        <v>290</v>
      </c>
      <c r="D9" s="164">
        <v>4</v>
      </c>
      <c r="E9" s="407"/>
      <c r="F9" s="675">
        <v>2</v>
      </c>
      <c r="G9" s="651"/>
      <c r="H9" s="695"/>
      <c r="I9" s="672">
        <v>2</v>
      </c>
      <c r="J9" s="673"/>
      <c r="K9" s="674"/>
      <c r="L9" s="673">
        <f t="shared" si="0"/>
        <v>4</v>
      </c>
      <c r="M9" s="673"/>
      <c r="N9" s="652"/>
      <c r="O9" s="301"/>
      <c r="P9" s="302"/>
    </row>
    <row r="10" spans="1:16" ht="30" customHeight="1">
      <c r="A10" s="725"/>
      <c r="B10" s="710" t="s">
        <v>42</v>
      </c>
      <c r="C10" s="46" t="s">
        <v>270</v>
      </c>
      <c r="D10" s="164" t="s">
        <v>131</v>
      </c>
      <c r="E10" s="407"/>
      <c r="F10" s="675"/>
      <c r="G10" s="651"/>
      <c r="H10" s="695"/>
      <c r="I10" s="675">
        <v>2</v>
      </c>
      <c r="J10" s="651"/>
      <c r="K10" s="674"/>
      <c r="L10" s="650">
        <f t="shared" si="0"/>
        <v>2</v>
      </c>
      <c r="M10" s="651"/>
      <c r="N10" s="652"/>
      <c r="O10" s="301"/>
      <c r="P10" s="302"/>
    </row>
    <row r="11" spans="1:16" ht="30" customHeight="1">
      <c r="A11" s="725"/>
      <c r="B11" s="711"/>
      <c r="C11" s="46" t="s">
        <v>269</v>
      </c>
      <c r="D11" s="164" t="s">
        <v>131</v>
      </c>
      <c r="E11" s="407"/>
      <c r="F11" s="675">
        <v>2</v>
      </c>
      <c r="G11" s="651"/>
      <c r="H11" s="695"/>
      <c r="I11" s="675"/>
      <c r="J11" s="651"/>
      <c r="K11" s="674"/>
      <c r="L11" s="650">
        <f t="shared" si="0"/>
        <v>2</v>
      </c>
      <c r="M11" s="651"/>
      <c r="N11" s="652"/>
      <c r="O11" s="301"/>
      <c r="P11" s="302"/>
    </row>
    <row r="12" spans="1:16" ht="30" customHeight="1">
      <c r="A12" s="725"/>
      <c r="B12" s="587" t="s">
        <v>95</v>
      </c>
      <c r="C12" s="46" t="s">
        <v>272</v>
      </c>
      <c r="D12" s="164" t="s">
        <v>131</v>
      </c>
      <c r="E12" s="407">
        <v>2</v>
      </c>
      <c r="F12" s="675"/>
      <c r="G12" s="651"/>
      <c r="H12" s="695"/>
      <c r="I12" s="675"/>
      <c r="J12" s="651"/>
      <c r="K12" s="674"/>
      <c r="L12" s="650">
        <f t="shared" si="0"/>
        <v>2</v>
      </c>
      <c r="M12" s="651"/>
      <c r="N12" s="652"/>
      <c r="O12" s="301"/>
      <c r="P12" s="302"/>
    </row>
    <row r="13" spans="1:16" ht="30" customHeight="1">
      <c r="A13" s="725"/>
      <c r="B13" s="710" t="s">
        <v>113</v>
      </c>
      <c r="C13" s="46" t="s">
        <v>311</v>
      </c>
      <c r="D13" s="164" t="s">
        <v>304</v>
      </c>
      <c r="E13" s="407">
        <v>3</v>
      </c>
      <c r="F13" s="720"/>
      <c r="G13" s="721"/>
      <c r="H13" s="722">
        <f>E13+F13+G13</f>
        <v>3</v>
      </c>
      <c r="I13" s="672"/>
      <c r="J13" s="673"/>
      <c r="K13" s="674"/>
      <c r="L13" s="673">
        <f t="shared" si="0"/>
        <v>3</v>
      </c>
      <c r="M13" s="673"/>
      <c r="N13" s="652"/>
      <c r="O13" s="301"/>
      <c r="P13" s="302"/>
    </row>
    <row r="14" spans="1:16" ht="30" customHeight="1">
      <c r="A14" s="725"/>
      <c r="B14" s="711"/>
      <c r="C14" s="46" t="s">
        <v>312</v>
      </c>
      <c r="D14" s="164">
        <v>2</v>
      </c>
      <c r="E14" s="407"/>
      <c r="F14" s="672">
        <v>2</v>
      </c>
      <c r="G14" s="673"/>
      <c r="H14" s="676">
        <v>2</v>
      </c>
      <c r="I14" s="672"/>
      <c r="J14" s="673"/>
      <c r="K14" s="674"/>
      <c r="L14" s="673">
        <f t="shared" si="0"/>
        <v>2</v>
      </c>
      <c r="M14" s="673"/>
      <c r="N14" s="652"/>
      <c r="O14" s="301"/>
      <c r="P14" s="302"/>
    </row>
    <row r="15" spans="1:16" ht="30" customHeight="1">
      <c r="A15" s="725"/>
      <c r="B15" s="719"/>
      <c r="C15" s="46" t="s">
        <v>313</v>
      </c>
      <c r="D15" s="164">
        <v>2</v>
      </c>
      <c r="E15" s="407"/>
      <c r="F15" s="716"/>
      <c r="G15" s="717">
        <v>2</v>
      </c>
      <c r="H15" s="718">
        <v>2</v>
      </c>
      <c r="I15" s="672">
        <v>2</v>
      </c>
      <c r="J15" s="673"/>
      <c r="K15" s="674"/>
      <c r="L15" s="673">
        <v>2</v>
      </c>
      <c r="M15" s="673"/>
      <c r="N15" s="652"/>
      <c r="O15" s="301"/>
      <c r="P15" s="302"/>
    </row>
    <row r="16" spans="1:16" ht="30" customHeight="1">
      <c r="A16" s="725"/>
      <c r="B16" s="710" t="s">
        <v>51</v>
      </c>
      <c r="C16" s="46" t="s">
        <v>164</v>
      </c>
      <c r="D16" s="164" t="s">
        <v>131</v>
      </c>
      <c r="E16" s="407">
        <v>2</v>
      </c>
      <c r="F16" s="675"/>
      <c r="G16" s="651"/>
      <c r="H16" s="695"/>
      <c r="I16" s="675"/>
      <c r="J16" s="651"/>
      <c r="K16" s="674"/>
      <c r="L16" s="650">
        <f t="shared" si="0"/>
        <v>2</v>
      </c>
      <c r="M16" s="651"/>
      <c r="N16" s="652"/>
      <c r="O16" s="301"/>
      <c r="P16" s="302"/>
    </row>
    <row r="17" spans="1:16" ht="30" customHeight="1">
      <c r="A17" s="725"/>
      <c r="B17" s="711"/>
      <c r="C17" s="46" t="s">
        <v>166</v>
      </c>
      <c r="D17" s="164">
        <v>2</v>
      </c>
      <c r="E17" s="407"/>
      <c r="F17" s="675"/>
      <c r="G17" s="651"/>
      <c r="H17" s="695"/>
      <c r="I17" s="675">
        <v>2</v>
      </c>
      <c r="J17" s="651"/>
      <c r="K17" s="674"/>
      <c r="L17" s="650">
        <f t="shared" si="0"/>
        <v>2</v>
      </c>
      <c r="M17" s="651"/>
      <c r="N17" s="652"/>
      <c r="O17" s="301"/>
      <c r="P17" s="302"/>
    </row>
    <row r="18" spans="1:16" ht="30" customHeight="1">
      <c r="A18" s="725"/>
      <c r="B18" s="719"/>
      <c r="C18" s="46" t="s">
        <v>165</v>
      </c>
      <c r="D18" s="164" t="s">
        <v>131</v>
      </c>
      <c r="E18" s="407"/>
      <c r="F18" s="675">
        <v>2</v>
      </c>
      <c r="G18" s="651"/>
      <c r="H18" s="676"/>
      <c r="I18" s="672"/>
      <c r="J18" s="673"/>
      <c r="K18" s="674"/>
      <c r="L18" s="673">
        <f>E18+F18+I18</f>
        <v>2</v>
      </c>
      <c r="M18" s="673"/>
      <c r="N18" s="652"/>
      <c r="O18" s="301"/>
      <c r="P18" s="302"/>
    </row>
    <row r="19" spans="1:16" ht="30" customHeight="1">
      <c r="A19" s="725"/>
      <c r="B19" s="710" t="s">
        <v>43</v>
      </c>
      <c r="C19" s="46" t="s">
        <v>96</v>
      </c>
      <c r="D19" s="164" t="s">
        <v>130</v>
      </c>
      <c r="E19" s="407">
        <v>2</v>
      </c>
      <c r="F19" s="675">
        <v>2</v>
      </c>
      <c r="G19" s="651"/>
      <c r="H19" s="695"/>
      <c r="I19" s="675">
        <v>3</v>
      </c>
      <c r="J19" s="651"/>
      <c r="K19" s="674"/>
      <c r="L19" s="650">
        <f t="shared" si="0"/>
        <v>7</v>
      </c>
      <c r="M19" s="651"/>
      <c r="N19" s="652"/>
      <c r="O19" s="301"/>
      <c r="P19" s="302"/>
    </row>
    <row r="20" spans="1:16" ht="30" customHeight="1">
      <c r="A20" s="725"/>
      <c r="B20" s="715"/>
      <c r="C20" s="46" t="s">
        <v>97</v>
      </c>
      <c r="D20" s="164" t="s">
        <v>131</v>
      </c>
      <c r="E20" s="407">
        <v>1</v>
      </c>
      <c r="F20" s="675">
        <v>1</v>
      </c>
      <c r="G20" s="651"/>
      <c r="H20" s="695"/>
      <c r="I20" s="675"/>
      <c r="J20" s="651"/>
      <c r="K20" s="674"/>
      <c r="L20" s="650">
        <f t="shared" si="0"/>
        <v>2</v>
      </c>
      <c r="M20" s="651"/>
      <c r="N20" s="652"/>
      <c r="O20" s="301"/>
      <c r="P20" s="302"/>
    </row>
    <row r="21" spans="1:16" ht="30" customHeight="1">
      <c r="A21" s="725"/>
      <c r="B21" s="710" t="s">
        <v>98</v>
      </c>
      <c r="C21" s="46" t="s">
        <v>122</v>
      </c>
      <c r="D21" s="164" t="s">
        <v>132</v>
      </c>
      <c r="E21" s="407"/>
      <c r="F21" s="675" t="s">
        <v>68</v>
      </c>
      <c r="G21" s="651"/>
      <c r="H21" s="676"/>
      <c r="I21" s="675"/>
      <c r="J21" s="651"/>
      <c r="K21" s="674"/>
      <c r="L21" s="650" t="s">
        <v>68</v>
      </c>
      <c r="M21" s="651"/>
      <c r="N21" s="303"/>
      <c r="O21" s="713" t="s">
        <v>260</v>
      </c>
      <c r="P21" s="714"/>
    </row>
    <row r="22" spans="1:16" ht="30" customHeight="1">
      <c r="A22" s="725"/>
      <c r="B22" s="712"/>
      <c r="C22" s="46" t="s">
        <v>123</v>
      </c>
      <c r="D22" s="164">
        <v>2</v>
      </c>
      <c r="E22" s="407"/>
      <c r="F22" s="675" t="s">
        <v>69</v>
      </c>
      <c r="G22" s="651"/>
      <c r="H22" s="676"/>
      <c r="I22" s="675" t="s">
        <v>68</v>
      </c>
      <c r="J22" s="651"/>
      <c r="K22" s="674"/>
      <c r="L22" s="650" t="s">
        <v>69</v>
      </c>
      <c r="M22" s="651"/>
      <c r="N22" s="304" t="s">
        <v>141</v>
      </c>
      <c r="O22" s="713"/>
      <c r="P22" s="714"/>
    </row>
    <row r="23" spans="1:16" ht="30" customHeight="1">
      <c r="A23" s="725"/>
      <c r="B23" s="712"/>
      <c r="C23" s="46" t="s">
        <v>124</v>
      </c>
      <c r="D23" s="164" t="s">
        <v>132</v>
      </c>
      <c r="E23" s="407"/>
      <c r="F23" s="675" t="s">
        <v>142</v>
      </c>
      <c r="G23" s="651"/>
      <c r="H23" s="676"/>
      <c r="I23" s="675" t="s">
        <v>69</v>
      </c>
      <c r="J23" s="651"/>
      <c r="K23" s="674"/>
      <c r="L23" s="650" t="s">
        <v>142</v>
      </c>
      <c r="M23" s="651"/>
      <c r="N23" s="305" t="s">
        <v>143</v>
      </c>
      <c r="O23" s="301"/>
      <c r="P23" s="302"/>
    </row>
    <row r="24" spans="1:16" ht="30" customHeight="1">
      <c r="A24" s="725"/>
      <c r="B24" s="712"/>
      <c r="C24" s="46" t="s">
        <v>125</v>
      </c>
      <c r="D24" s="164">
        <v>2</v>
      </c>
      <c r="E24" s="407"/>
      <c r="F24" s="675" t="s">
        <v>69</v>
      </c>
      <c r="G24" s="651"/>
      <c r="H24" s="676"/>
      <c r="I24" s="675" t="s">
        <v>142</v>
      </c>
      <c r="J24" s="651"/>
      <c r="K24" s="674"/>
      <c r="L24" s="650" t="s">
        <v>69</v>
      </c>
      <c r="M24" s="651"/>
      <c r="N24" s="304" t="s">
        <v>144</v>
      </c>
      <c r="O24" s="301"/>
      <c r="P24" s="302"/>
    </row>
    <row r="25" spans="1:16" ht="30" customHeight="1">
      <c r="A25" s="725"/>
      <c r="B25" s="712"/>
      <c r="C25" s="46" t="s">
        <v>126</v>
      </c>
      <c r="D25" s="164" t="s">
        <v>132</v>
      </c>
      <c r="E25" s="407"/>
      <c r="F25" s="675" t="s">
        <v>70</v>
      </c>
      <c r="G25" s="651"/>
      <c r="H25" s="676"/>
      <c r="I25" s="675" t="s">
        <v>69</v>
      </c>
      <c r="J25" s="651"/>
      <c r="K25" s="674"/>
      <c r="L25" s="650" t="s">
        <v>70</v>
      </c>
      <c r="M25" s="651"/>
      <c r="N25" s="304" t="s">
        <v>145</v>
      </c>
      <c r="O25" s="301"/>
      <c r="P25" s="302"/>
    </row>
    <row r="26" spans="1:16" ht="30" customHeight="1">
      <c r="A26" s="725"/>
      <c r="B26" s="712"/>
      <c r="C26" s="46" t="s">
        <v>127</v>
      </c>
      <c r="D26" s="164">
        <v>2</v>
      </c>
      <c r="E26" s="407"/>
      <c r="F26" s="675"/>
      <c r="G26" s="651"/>
      <c r="H26" s="676"/>
      <c r="I26" s="675" t="s">
        <v>70</v>
      </c>
      <c r="J26" s="651"/>
      <c r="K26" s="674"/>
      <c r="L26" s="650"/>
      <c r="M26" s="651"/>
      <c r="N26" s="304" t="s">
        <v>146</v>
      </c>
      <c r="O26" s="301"/>
      <c r="P26" s="302"/>
    </row>
    <row r="27" spans="1:16" ht="30" customHeight="1">
      <c r="A27" s="725"/>
      <c r="B27" s="710" t="s">
        <v>105</v>
      </c>
      <c r="C27" s="50" t="s">
        <v>281</v>
      </c>
      <c r="D27" s="164" t="s">
        <v>138</v>
      </c>
      <c r="E27" s="407">
        <v>3</v>
      </c>
      <c r="F27" s="672"/>
      <c r="G27" s="673"/>
      <c r="H27" s="676"/>
      <c r="I27" s="672"/>
      <c r="J27" s="673"/>
      <c r="K27" s="674"/>
      <c r="L27" s="673">
        <f>E27+F27+I27</f>
        <v>3</v>
      </c>
      <c r="M27" s="673"/>
      <c r="N27" s="652"/>
      <c r="O27" s="301"/>
      <c r="P27" s="302"/>
    </row>
    <row r="28" spans="1:16" ht="30" customHeight="1">
      <c r="A28" s="725"/>
      <c r="B28" s="711"/>
      <c r="C28" s="50" t="s">
        <v>282</v>
      </c>
      <c r="D28" s="164">
        <v>4</v>
      </c>
      <c r="E28" s="407"/>
      <c r="F28" s="672">
        <v>4</v>
      </c>
      <c r="G28" s="673"/>
      <c r="H28" s="676"/>
      <c r="I28" s="672"/>
      <c r="J28" s="673"/>
      <c r="K28" s="674"/>
      <c r="L28" s="673">
        <f>E28+F28+I28</f>
        <v>4</v>
      </c>
      <c r="M28" s="673"/>
      <c r="N28" s="652"/>
      <c r="O28" s="301"/>
      <c r="P28" s="302"/>
    </row>
    <row r="29" spans="1:16" ht="30" customHeight="1">
      <c r="A29" s="725"/>
      <c r="B29" s="711"/>
      <c r="C29" s="46" t="s">
        <v>283</v>
      </c>
      <c r="D29" s="164">
        <v>2</v>
      </c>
      <c r="E29" s="407"/>
      <c r="F29" s="672"/>
      <c r="G29" s="673"/>
      <c r="H29" s="676"/>
      <c r="I29" s="672">
        <v>2</v>
      </c>
      <c r="J29" s="673"/>
      <c r="K29" s="674"/>
      <c r="L29" s="673">
        <f>E29+F29+I29</f>
        <v>2</v>
      </c>
      <c r="M29" s="673"/>
      <c r="N29" s="652"/>
      <c r="O29" s="301"/>
      <c r="P29" s="302"/>
    </row>
    <row r="30" spans="1:16" ht="30" customHeight="1">
      <c r="A30" s="725"/>
      <c r="B30" s="306" t="s">
        <v>52</v>
      </c>
      <c r="C30" s="307" t="s">
        <v>106</v>
      </c>
      <c r="D30" s="308" t="s">
        <v>314</v>
      </c>
      <c r="E30" s="408">
        <v>4</v>
      </c>
      <c r="F30" s="675"/>
      <c r="G30" s="651"/>
      <c r="H30" s="695"/>
      <c r="I30" s="675"/>
      <c r="J30" s="651"/>
      <c r="K30" s="674"/>
      <c r="L30" s="650">
        <f>E30+F30+I30</f>
        <v>4</v>
      </c>
      <c r="M30" s="651"/>
      <c r="N30" s="652"/>
      <c r="O30" s="301"/>
      <c r="P30" s="302"/>
    </row>
    <row r="31" spans="1:16" ht="30" customHeight="1">
      <c r="A31" s="725"/>
      <c r="B31" s="309" t="s">
        <v>53</v>
      </c>
      <c r="C31" s="52" t="s">
        <v>286</v>
      </c>
      <c r="D31" s="310">
        <v>2</v>
      </c>
      <c r="E31" s="408"/>
      <c r="F31" s="694"/>
      <c r="G31" s="651"/>
      <c r="H31" s="695"/>
      <c r="I31" s="694"/>
      <c r="J31" s="651"/>
      <c r="K31" s="696"/>
      <c r="L31" s="651"/>
      <c r="M31" s="651"/>
      <c r="N31" s="697"/>
      <c r="O31" s="645" t="s">
        <v>285</v>
      </c>
      <c r="P31" s="698"/>
    </row>
    <row r="32" spans="1:16" ht="24.75" customHeight="1">
      <c r="A32" s="725"/>
      <c r="B32" s="699" t="s">
        <v>54</v>
      </c>
      <c r="C32" s="663"/>
      <c r="D32" s="700"/>
      <c r="E32" s="660">
        <f>SUM(E7:E31)</f>
        <v>21</v>
      </c>
      <c r="F32" s="703">
        <v>17</v>
      </c>
      <c r="G32" s="704"/>
      <c r="H32" s="705"/>
      <c r="I32" s="703">
        <v>15</v>
      </c>
      <c r="J32" s="704"/>
      <c r="K32" s="706"/>
      <c r="L32" s="707">
        <f>E32+F32+I32</f>
        <v>53</v>
      </c>
      <c r="M32" s="704"/>
      <c r="N32" s="708"/>
      <c r="O32" s="172"/>
      <c r="P32" s="54"/>
    </row>
    <row r="33" spans="1:16" ht="24.75" customHeight="1" thickBot="1">
      <c r="A33" s="726"/>
      <c r="B33" s="701"/>
      <c r="C33" s="666"/>
      <c r="D33" s="702"/>
      <c r="E33" s="661"/>
      <c r="F33" s="665"/>
      <c r="G33" s="666"/>
      <c r="H33" s="667"/>
      <c r="I33" s="665"/>
      <c r="J33" s="666"/>
      <c r="K33" s="669"/>
      <c r="L33" s="709"/>
      <c r="M33" s="666"/>
      <c r="N33" s="671"/>
      <c r="O33" s="172"/>
      <c r="P33" s="54"/>
    </row>
    <row r="34" spans="1:16" ht="36" customHeight="1">
      <c r="A34" s="681" t="s">
        <v>242</v>
      </c>
      <c r="B34" s="682"/>
      <c r="C34" s="312" t="s">
        <v>219</v>
      </c>
      <c r="D34" s="313" t="s">
        <v>249</v>
      </c>
      <c r="E34" s="409"/>
      <c r="F34" s="420"/>
      <c r="G34" s="314"/>
      <c r="H34" s="421"/>
      <c r="I34" s="420"/>
      <c r="J34" s="314"/>
      <c r="K34" s="437"/>
      <c r="L34" s="314"/>
      <c r="M34" s="314"/>
      <c r="N34" s="315"/>
      <c r="O34" s="172"/>
      <c r="P34" s="54"/>
    </row>
    <row r="35" spans="1:16" ht="30" customHeight="1">
      <c r="A35" s="683" t="s">
        <v>255</v>
      </c>
      <c r="B35" s="686" t="s">
        <v>52</v>
      </c>
      <c r="C35" s="316" t="s">
        <v>55</v>
      </c>
      <c r="D35" s="317" t="s">
        <v>156</v>
      </c>
      <c r="E35" s="410">
        <v>2</v>
      </c>
      <c r="F35" s="689"/>
      <c r="G35" s="690"/>
      <c r="H35" s="691"/>
      <c r="I35" s="689"/>
      <c r="J35" s="690"/>
      <c r="K35" s="692"/>
      <c r="L35" s="690">
        <v>2</v>
      </c>
      <c r="M35" s="690"/>
      <c r="N35" s="693"/>
      <c r="O35" s="172"/>
      <c r="P35" s="54"/>
    </row>
    <row r="36" spans="1:16" ht="30" customHeight="1">
      <c r="A36" s="684"/>
      <c r="B36" s="687"/>
      <c r="C36" s="46" t="s">
        <v>56</v>
      </c>
      <c r="D36" s="164" t="s">
        <v>329</v>
      </c>
      <c r="E36" s="407"/>
      <c r="F36" s="672">
        <v>1</v>
      </c>
      <c r="G36" s="673"/>
      <c r="H36" s="676"/>
      <c r="I36" s="675">
        <v>2</v>
      </c>
      <c r="J36" s="651"/>
      <c r="K36" s="674"/>
      <c r="L36" s="673">
        <f>E36+F36+I36</f>
        <v>3</v>
      </c>
      <c r="M36" s="673"/>
      <c r="N36" s="652"/>
      <c r="O36" s="645"/>
      <c r="P36" s="646"/>
    </row>
    <row r="37" spans="1:16" ht="30" customHeight="1">
      <c r="A37" s="684"/>
      <c r="B37" s="687"/>
      <c r="C37" s="46" t="s">
        <v>192</v>
      </c>
      <c r="D37" s="164" t="s">
        <v>136</v>
      </c>
      <c r="E37" s="407">
        <v>2</v>
      </c>
      <c r="F37" s="675">
        <v>3</v>
      </c>
      <c r="G37" s="651"/>
      <c r="H37" s="676"/>
      <c r="I37" s="424"/>
      <c r="J37" s="318">
        <v>3</v>
      </c>
      <c r="K37" s="436"/>
      <c r="L37" s="677">
        <v>5</v>
      </c>
      <c r="M37" s="677"/>
      <c r="N37" s="678"/>
      <c r="O37" s="679"/>
      <c r="P37" s="680"/>
    </row>
    <row r="38" spans="1:16" ht="30" customHeight="1">
      <c r="A38" s="684"/>
      <c r="B38" s="687"/>
      <c r="C38" s="46" t="s">
        <v>57</v>
      </c>
      <c r="D38" s="164" t="s">
        <v>147</v>
      </c>
      <c r="E38" s="407"/>
      <c r="F38" s="675"/>
      <c r="G38" s="651"/>
      <c r="H38" s="676"/>
      <c r="I38" s="675">
        <v>2</v>
      </c>
      <c r="J38" s="651"/>
      <c r="K38" s="674"/>
      <c r="L38" s="650">
        <v>2</v>
      </c>
      <c r="M38" s="651"/>
      <c r="N38" s="652"/>
      <c r="O38" s="319"/>
      <c r="P38" s="54"/>
    </row>
    <row r="39" spans="1:16" ht="30" customHeight="1">
      <c r="A39" s="684"/>
      <c r="B39" s="687"/>
      <c r="C39" s="46" t="s">
        <v>273</v>
      </c>
      <c r="D39" s="164" t="s">
        <v>58</v>
      </c>
      <c r="E39" s="411">
        <v>2</v>
      </c>
      <c r="F39" s="422"/>
      <c r="G39" s="318"/>
      <c r="H39" s="423">
        <v>2</v>
      </c>
      <c r="I39" s="422"/>
      <c r="J39" s="321"/>
      <c r="K39" s="432">
        <v>2</v>
      </c>
      <c r="L39" s="404">
        <v>2</v>
      </c>
      <c r="M39" s="321">
        <v>2</v>
      </c>
      <c r="N39" s="320">
        <v>6</v>
      </c>
      <c r="O39" s="322"/>
      <c r="P39" s="302"/>
    </row>
    <row r="40" spans="1:16" ht="30" customHeight="1">
      <c r="A40" s="684"/>
      <c r="B40" s="687"/>
      <c r="C40" s="46" t="s">
        <v>274</v>
      </c>
      <c r="D40" s="164" t="s">
        <v>151</v>
      </c>
      <c r="E40" s="407"/>
      <c r="F40" s="422"/>
      <c r="G40" s="318"/>
      <c r="H40" s="423">
        <v>4</v>
      </c>
      <c r="I40" s="422"/>
      <c r="J40" s="321"/>
      <c r="K40" s="432">
        <v>6</v>
      </c>
      <c r="L40" s="404"/>
      <c r="M40" s="321"/>
      <c r="N40" s="320">
        <v>10</v>
      </c>
      <c r="O40" s="322"/>
      <c r="P40" s="302"/>
    </row>
    <row r="41" spans="1:16" ht="30" customHeight="1">
      <c r="A41" s="684"/>
      <c r="B41" s="687"/>
      <c r="C41" s="46" t="s">
        <v>195</v>
      </c>
      <c r="D41" s="164" t="s">
        <v>58</v>
      </c>
      <c r="E41" s="407">
        <v>2</v>
      </c>
      <c r="F41" s="422">
        <v>4</v>
      </c>
      <c r="G41" s="318"/>
      <c r="H41" s="423"/>
      <c r="I41" s="427"/>
      <c r="J41" s="323"/>
      <c r="K41" s="433"/>
      <c r="L41" s="404">
        <v>6</v>
      </c>
      <c r="M41" s="321"/>
      <c r="N41" s="320">
        <v>2</v>
      </c>
      <c r="O41" s="322"/>
      <c r="P41" s="302"/>
    </row>
    <row r="42" spans="1:16" ht="30" customHeight="1">
      <c r="A42" s="684"/>
      <c r="B42" s="687"/>
      <c r="C42" s="46" t="s">
        <v>196</v>
      </c>
      <c r="D42" s="164" t="s">
        <v>292</v>
      </c>
      <c r="E42" s="407"/>
      <c r="F42" s="424"/>
      <c r="G42" s="324"/>
      <c r="H42" s="425"/>
      <c r="I42" s="422">
        <v>8</v>
      </c>
      <c r="J42" s="318"/>
      <c r="K42" s="434"/>
      <c r="L42" s="404">
        <v>8</v>
      </c>
      <c r="M42" s="321"/>
      <c r="N42" s="320"/>
      <c r="O42" s="322"/>
      <c r="P42" s="302"/>
    </row>
    <row r="43" spans="1:16" ht="30" customHeight="1">
      <c r="A43" s="684"/>
      <c r="B43" s="687"/>
      <c r="C43" s="46" t="s">
        <v>302</v>
      </c>
      <c r="D43" s="164" t="s">
        <v>299</v>
      </c>
      <c r="E43" s="407"/>
      <c r="F43" s="422">
        <v>2</v>
      </c>
      <c r="G43" s="318"/>
      <c r="H43" s="423"/>
      <c r="I43" s="428"/>
      <c r="J43" s="325"/>
      <c r="K43" s="435"/>
      <c r="L43" s="404">
        <v>2</v>
      </c>
      <c r="M43" s="326">
        <v>2</v>
      </c>
      <c r="N43" s="327"/>
      <c r="O43" s="322"/>
      <c r="P43" s="302"/>
    </row>
    <row r="44" spans="1:16" ht="30" customHeight="1">
      <c r="A44" s="684"/>
      <c r="B44" s="687"/>
      <c r="C44" s="46" t="s">
        <v>157</v>
      </c>
      <c r="D44" s="164" t="s">
        <v>58</v>
      </c>
      <c r="E44" s="407"/>
      <c r="F44" s="675">
        <v>2</v>
      </c>
      <c r="G44" s="651"/>
      <c r="H44" s="676"/>
      <c r="I44" s="427"/>
      <c r="J44" s="323"/>
      <c r="K44" s="433"/>
      <c r="L44" s="650">
        <v>2</v>
      </c>
      <c r="M44" s="651"/>
      <c r="N44" s="652"/>
      <c r="O44" s="322"/>
      <c r="P44" s="302"/>
    </row>
    <row r="45" spans="1:16" ht="30" customHeight="1">
      <c r="A45" s="684"/>
      <c r="B45" s="688"/>
      <c r="C45" s="390" t="s">
        <v>128</v>
      </c>
      <c r="D45" s="328" t="s">
        <v>161</v>
      </c>
      <c r="E45" s="408"/>
      <c r="F45" s="653"/>
      <c r="G45" s="654"/>
      <c r="H45" s="655"/>
      <c r="I45" s="672">
        <v>2</v>
      </c>
      <c r="J45" s="673"/>
      <c r="K45" s="674"/>
      <c r="L45" s="650">
        <v>2</v>
      </c>
      <c r="M45" s="651"/>
      <c r="N45" s="652"/>
      <c r="O45" s="322" t="s">
        <v>257</v>
      </c>
      <c r="P45" s="302"/>
    </row>
    <row r="46" spans="1:16" ht="24.75" customHeight="1">
      <c r="A46" s="684"/>
      <c r="B46" s="656" t="s">
        <v>54</v>
      </c>
      <c r="C46" s="657"/>
      <c r="D46" s="329"/>
      <c r="E46" s="660">
        <f>SUM(E35:E45)</f>
        <v>8</v>
      </c>
      <c r="F46" s="662">
        <v>12</v>
      </c>
      <c r="G46" s="663"/>
      <c r="H46" s="664"/>
      <c r="I46" s="662">
        <v>14</v>
      </c>
      <c r="J46" s="663"/>
      <c r="K46" s="668"/>
      <c r="L46" s="663">
        <f>E46+F46+I46</f>
        <v>34</v>
      </c>
      <c r="M46" s="663"/>
      <c r="N46" s="670"/>
      <c r="O46" s="322"/>
      <c r="P46" s="302"/>
    </row>
    <row r="47" spans="1:16" ht="24.75" customHeight="1" thickBot="1">
      <c r="A47" s="685"/>
      <c r="B47" s="658"/>
      <c r="C47" s="659"/>
      <c r="D47" s="330"/>
      <c r="E47" s="661"/>
      <c r="F47" s="665"/>
      <c r="G47" s="666"/>
      <c r="H47" s="667"/>
      <c r="I47" s="665"/>
      <c r="J47" s="666"/>
      <c r="K47" s="669"/>
      <c r="L47" s="666"/>
      <c r="M47" s="666"/>
      <c r="N47" s="671"/>
      <c r="O47" s="301"/>
      <c r="P47" s="302"/>
    </row>
    <row r="48" spans="1:16" ht="24.75" customHeight="1" thickBot="1">
      <c r="A48" s="72" t="s">
        <v>261</v>
      </c>
      <c r="B48" s="648" t="s">
        <v>306</v>
      </c>
      <c r="C48" s="649"/>
      <c r="D48" s="623" t="s">
        <v>331</v>
      </c>
      <c r="E48" s="412"/>
      <c r="F48" s="640"/>
      <c r="G48" s="641"/>
      <c r="H48" s="642"/>
      <c r="I48" s="640"/>
      <c r="J48" s="641"/>
      <c r="K48" s="643"/>
      <c r="L48" s="641"/>
      <c r="M48" s="641"/>
      <c r="N48" s="644"/>
      <c r="O48" s="645" t="s">
        <v>296</v>
      </c>
      <c r="P48" s="646"/>
    </row>
    <row r="49" spans="1:16" ht="42.75" customHeight="1" thickBot="1">
      <c r="A49" s="647" t="s">
        <v>162</v>
      </c>
      <c r="B49" s="631"/>
      <c r="C49" s="631"/>
      <c r="D49" s="632"/>
      <c r="E49" s="413">
        <v>29</v>
      </c>
      <c r="F49" s="633">
        <v>29</v>
      </c>
      <c r="G49" s="631"/>
      <c r="H49" s="634"/>
      <c r="I49" s="633">
        <v>29</v>
      </c>
      <c r="J49" s="631"/>
      <c r="K49" s="635"/>
      <c r="L49" s="631">
        <f>SUM(E49:K49)</f>
        <v>87</v>
      </c>
      <c r="M49" s="631"/>
      <c r="N49" s="636"/>
      <c r="O49" s="173"/>
      <c r="P49" s="45"/>
    </row>
    <row r="50" spans="1:16" ht="24" customHeight="1" thickBot="1">
      <c r="A50" s="391" t="s">
        <v>250</v>
      </c>
      <c r="B50" s="630" t="s">
        <v>60</v>
      </c>
      <c r="C50" s="631"/>
      <c r="D50" s="632"/>
      <c r="E50" s="414">
        <v>1</v>
      </c>
      <c r="F50" s="633">
        <v>1</v>
      </c>
      <c r="G50" s="631"/>
      <c r="H50" s="634"/>
      <c r="I50" s="633">
        <v>1</v>
      </c>
      <c r="J50" s="631"/>
      <c r="K50" s="635"/>
      <c r="L50" s="631">
        <f>SUM(E50:K50)</f>
        <v>3</v>
      </c>
      <c r="M50" s="631"/>
      <c r="N50" s="636"/>
      <c r="O50" s="173"/>
      <c r="P50" s="45"/>
    </row>
    <row r="51" spans="1:16" ht="42.75" customHeight="1" thickBot="1">
      <c r="A51" s="637" t="s">
        <v>163</v>
      </c>
      <c r="B51" s="638"/>
      <c r="C51" s="638"/>
      <c r="D51" s="639"/>
      <c r="E51" s="413">
        <v>30</v>
      </c>
      <c r="F51" s="633">
        <v>30</v>
      </c>
      <c r="G51" s="631"/>
      <c r="H51" s="634"/>
      <c r="I51" s="633">
        <v>30</v>
      </c>
      <c r="J51" s="631"/>
      <c r="K51" s="635"/>
      <c r="L51" s="631">
        <f>SUM(E51:K51)</f>
        <v>90</v>
      </c>
      <c r="M51" s="631"/>
      <c r="N51" s="636"/>
      <c r="O51" s="40"/>
      <c r="P51" s="75"/>
    </row>
    <row r="52" spans="1:16" ht="42" customHeight="1">
      <c r="A52" s="18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2"/>
      <c r="P52" s="19"/>
    </row>
    <row r="53" spans="1:16" ht="23.25" customHeight="1">
      <c r="A53" s="18"/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7"/>
      <c r="P53" s="19"/>
    </row>
    <row r="54" spans="1:16" ht="17.25">
      <c r="A54" s="27"/>
      <c r="B54" s="27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2" ht="17.25">
      <c r="A55" s="19"/>
      <c r="B55" s="19"/>
    </row>
    <row r="56" spans="1:2" ht="17.25">
      <c r="A56" s="19"/>
      <c r="B56" s="19"/>
    </row>
    <row r="57" spans="1:2" ht="17.25">
      <c r="A57" s="19"/>
      <c r="B57" s="19"/>
    </row>
  </sheetData>
  <sheetProtection/>
  <mergeCells count="141">
    <mergeCell ref="O3:P3"/>
    <mergeCell ref="A4:D4"/>
    <mergeCell ref="E4:N4"/>
    <mergeCell ref="O4:P4"/>
    <mergeCell ref="A5:D5"/>
    <mergeCell ref="F5:H5"/>
    <mergeCell ref="I5:K5"/>
    <mergeCell ref="L5:N5"/>
    <mergeCell ref="O5:P5"/>
    <mergeCell ref="A6:B6"/>
    <mergeCell ref="A7:A33"/>
    <mergeCell ref="B7:B9"/>
    <mergeCell ref="F7:H7"/>
    <mergeCell ref="I7:K7"/>
    <mergeCell ref="L7:N7"/>
    <mergeCell ref="L8:N8"/>
    <mergeCell ref="F9:H9"/>
    <mergeCell ref="I9:K9"/>
    <mergeCell ref="L9:N9"/>
    <mergeCell ref="B10:B11"/>
    <mergeCell ref="F10:H10"/>
    <mergeCell ref="I10:K10"/>
    <mergeCell ref="L10:N10"/>
    <mergeCell ref="F11:H11"/>
    <mergeCell ref="I11:K11"/>
    <mergeCell ref="L11:N11"/>
    <mergeCell ref="F12:H12"/>
    <mergeCell ref="I12:K12"/>
    <mergeCell ref="L12:N12"/>
    <mergeCell ref="B13:B15"/>
    <mergeCell ref="F13:H13"/>
    <mergeCell ref="I13:K13"/>
    <mergeCell ref="L13:N13"/>
    <mergeCell ref="F14:H14"/>
    <mergeCell ref="I14:K14"/>
    <mergeCell ref="L14:N14"/>
    <mergeCell ref="F15:H15"/>
    <mergeCell ref="I15:K15"/>
    <mergeCell ref="L15:N15"/>
    <mergeCell ref="B16:B18"/>
    <mergeCell ref="F16:H16"/>
    <mergeCell ref="I16:K16"/>
    <mergeCell ref="L16:N16"/>
    <mergeCell ref="F17:H17"/>
    <mergeCell ref="I17:K17"/>
    <mergeCell ref="L17:N17"/>
    <mergeCell ref="F18:H18"/>
    <mergeCell ref="I18:K18"/>
    <mergeCell ref="L18:N18"/>
    <mergeCell ref="B19:B20"/>
    <mergeCell ref="F19:H19"/>
    <mergeCell ref="I19:K19"/>
    <mergeCell ref="L19:N19"/>
    <mergeCell ref="F20:H20"/>
    <mergeCell ref="I20:K20"/>
    <mergeCell ref="L20:N20"/>
    <mergeCell ref="B21:B26"/>
    <mergeCell ref="F21:H21"/>
    <mergeCell ref="I21:K21"/>
    <mergeCell ref="L21:M21"/>
    <mergeCell ref="O21:P22"/>
    <mergeCell ref="F22:H22"/>
    <mergeCell ref="I22:K22"/>
    <mergeCell ref="L22:M22"/>
    <mergeCell ref="F23:H23"/>
    <mergeCell ref="I23:K23"/>
    <mergeCell ref="L23:M23"/>
    <mergeCell ref="F24:H24"/>
    <mergeCell ref="I24:K24"/>
    <mergeCell ref="L24:M24"/>
    <mergeCell ref="F25:H25"/>
    <mergeCell ref="I25:K25"/>
    <mergeCell ref="L25:M25"/>
    <mergeCell ref="F26:H26"/>
    <mergeCell ref="I26:K26"/>
    <mergeCell ref="L26:M26"/>
    <mergeCell ref="B27:B29"/>
    <mergeCell ref="F27:H27"/>
    <mergeCell ref="I27:K27"/>
    <mergeCell ref="L27:N27"/>
    <mergeCell ref="F28:H28"/>
    <mergeCell ref="I28:K28"/>
    <mergeCell ref="L28:N28"/>
    <mergeCell ref="F29:H29"/>
    <mergeCell ref="I29:K29"/>
    <mergeCell ref="L29:N29"/>
    <mergeCell ref="F30:H30"/>
    <mergeCell ref="I30:K30"/>
    <mergeCell ref="L30:N30"/>
    <mergeCell ref="F31:H31"/>
    <mergeCell ref="I31:K31"/>
    <mergeCell ref="L31:N31"/>
    <mergeCell ref="O31:P31"/>
    <mergeCell ref="B32:D33"/>
    <mergeCell ref="E32:E33"/>
    <mergeCell ref="F32:H33"/>
    <mergeCell ref="I32:K33"/>
    <mergeCell ref="L32:N33"/>
    <mergeCell ref="A34:B34"/>
    <mergeCell ref="A35:A47"/>
    <mergeCell ref="B35:B45"/>
    <mergeCell ref="F35:H35"/>
    <mergeCell ref="I35:K35"/>
    <mergeCell ref="L35:N35"/>
    <mergeCell ref="F36:H36"/>
    <mergeCell ref="I36:K36"/>
    <mergeCell ref="L36:N36"/>
    <mergeCell ref="F44:H44"/>
    <mergeCell ref="O36:P36"/>
    <mergeCell ref="F37:H37"/>
    <mergeCell ref="L37:N37"/>
    <mergeCell ref="O37:P37"/>
    <mergeCell ref="F38:H38"/>
    <mergeCell ref="I38:K38"/>
    <mergeCell ref="L38:N38"/>
    <mergeCell ref="L44:N44"/>
    <mergeCell ref="F45:H45"/>
    <mergeCell ref="L45:N45"/>
    <mergeCell ref="B46:C47"/>
    <mergeCell ref="E46:E47"/>
    <mergeCell ref="F46:H47"/>
    <mergeCell ref="I46:K47"/>
    <mergeCell ref="L46:N47"/>
    <mergeCell ref="I45:K45"/>
    <mergeCell ref="F48:H48"/>
    <mergeCell ref="I48:K48"/>
    <mergeCell ref="L48:N48"/>
    <mergeCell ref="O48:P48"/>
    <mergeCell ref="A49:D49"/>
    <mergeCell ref="F49:H49"/>
    <mergeCell ref="I49:K49"/>
    <mergeCell ref="L49:N49"/>
    <mergeCell ref="B48:C48"/>
    <mergeCell ref="B50:D50"/>
    <mergeCell ref="F50:H50"/>
    <mergeCell ref="I50:K50"/>
    <mergeCell ref="L50:N50"/>
    <mergeCell ref="A51:D51"/>
    <mergeCell ref="F51:H51"/>
    <mergeCell ref="I51:K51"/>
    <mergeCell ref="L51:N51"/>
  </mergeCells>
  <printOptions/>
  <pageMargins left="0.7086614173228347" right="0.5905511811023623" top="0.8661417322834646" bottom="0.984251968503937" header="0.5118110236220472" footer="0.5118110236220472"/>
  <pageSetup fitToHeight="0" fitToWidth="1" horizontalDpi="300" verticalDpi="3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view="pageBreakPreview" zoomScale="95" zoomScaleSheetLayoutView="95"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2" max="3" width="13.50390625" style="0" customWidth="1"/>
    <col min="4" max="5" width="4.00390625" style="0" customWidth="1"/>
    <col min="6" max="8" width="5.875" style="0" customWidth="1"/>
    <col min="9" max="9" width="19.00390625" style="0" customWidth="1"/>
    <col min="10" max="12" width="3.75390625" style="0" customWidth="1"/>
  </cols>
  <sheetData>
    <row r="1" spans="1:11" ht="13.5">
      <c r="A1" s="177"/>
      <c r="B1" s="178"/>
      <c r="C1" s="177"/>
      <c r="D1" s="177"/>
      <c r="E1" s="177"/>
      <c r="F1" s="177"/>
      <c r="G1" s="1180" t="s">
        <v>153</v>
      </c>
      <c r="H1" s="1181"/>
      <c r="I1" s="179">
        <v>30</v>
      </c>
      <c r="J1" s="28"/>
      <c r="K1" s="28"/>
    </row>
    <row r="2" spans="1:9" ht="13.5">
      <c r="A2" s="177" t="s">
        <v>223</v>
      </c>
      <c r="B2" s="177"/>
      <c r="C2" s="177"/>
      <c r="D2" s="180" t="s">
        <v>158</v>
      </c>
      <c r="E2" s="177"/>
      <c r="F2" s="180"/>
      <c r="G2" s="178"/>
      <c r="H2" s="180"/>
      <c r="I2" s="180"/>
    </row>
    <row r="3" spans="1:9" ht="14.25" thickBot="1">
      <c r="A3" s="177"/>
      <c r="B3" s="177"/>
      <c r="C3" s="177" t="s">
        <v>137</v>
      </c>
      <c r="D3" s="177"/>
      <c r="E3" s="177"/>
      <c r="F3" s="177"/>
      <c r="G3" s="177"/>
      <c r="H3" s="177"/>
      <c r="I3" s="181"/>
    </row>
    <row r="4" spans="1:9" ht="13.5">
      <c r="A4" s="1182" t="s">
        <v>92</v>
      </c>
      <c r="B4" s="1183"/>
      <c r="C4" s="614" t="s">
        <v>0</v>
      </c>
      <c r="D4" s="1188" t="s">
        <v>1</v>
      </c>
      <c r="E4" s="1191" t="s">
        <v>2</v>
      </c>
      <c r="F4" s="1194" t="s">
        <v>327</v>
      </c>
      <c r="G4" s="1195"/>
      <c r="H4" s="1196"/>
      <c r="I4" s="1197" t="s">
        <v>3</v>
      </c>
    </row>
    <row r="5" spans="1:9" ht="13.5">
      <c r="A5" s="1184"/>
      <c r="B5" s="1185"/>
      <c r="C5" s="183" t="s">
        <v>4</v>
      </c>
      <c r="D5" s="1189"/>
      <c r="E5" s="1192"/>
      <c r="F5" s="1200">
        <v>1</v>
      </c>
      <c r="G5" s="1202">
        <v>2</v>
      </c>
      <c r="H5" s="1204" t="s">
        <v>256</v>
      </c>
      <c r="I5" s="1198"/>
    </row>
    <row r="6" spans="1:9" ht="13.5">
      <c r="A6" s="1186"/>
      <c r="B6" s="1187"/>
      <c r="C6" s="184" t="s">
        <v>5</v>
      </c>
      <c r="D6" s="1190"/>
      <c r="E6" s="1193"/>
      <c r="F6" s="1201"/>
      <c r="G6" s="1203"/>
      <c r="H6" s="1205"/>
      <c r="I6" s="1199"/>
    </row>
    <row r="7" spans="1:9" ht="13.5">
      <c r="A7" s="1166" t="s">
        <v>6</v>
      </c>
      <c r="B7" s="185"/>
      <c r="C7" s="186" t="s">
        <v>7</v>
      </c>
      <c r="D7" s="187" t="s">
        <v>140</v>
      </c>
      <c r="E7" s="188">
        <v>1</v>
      </c>
      <c r="F7" s="189"/>
      <c r="G7" s="190">
        <v>1</v>
      </c>
      <c r="H7" s="191">
        <f>SUM(F7,G7)</f>
        <v>1</v>
      </c>
      <c r="I7" s="192"/>
    </row>
    <row r="8" spans="1:9" ht="13.5">
      <c r="A8" s="1166"/>
      <c r="B8" s="1169" t="s">
        <v>81</v>
      </c>
      <c r="C8" s="607" t="s">
        <v>8</v>
      </c>
      <c r="D8" s="194" t="s">
        <v>140</v>
      </c>
      <c r="E8" s="195">
        <v>1</v>
      </c>
      <c r="F8" s="196"/>
      <c r="G8" s="197">
        <v>1</v>
      </c>
      <c r="H8" s="191">
        <f aca="true" t="shared" si="0" ref="H8:H29">SUM(F8,G8)</f>
        <v>1</v>
      </c>
      <c r="I8" s="192"/>
    </row>
    <row r="9" spans="1:9" ht="13.5">
      <c r="A9" s="1166"/>
      <c r="B9" s="1169"/>
      <c r="C9" s="607" t="s">
        <v>9</v>
      </c>
      <c r="D9" s="194" t="s">
        <v>140</v>
      </c>
      <c r="E9" s="195">
        <v>1</v>
      </c>
      <c r="F9" s="196"/>
      <c r="G9" s="197">
        <v>1</v>
      </c>
      <c r="H9" s="191">
        <f t="shared" si="0"/>
        <v>1</v>
      </c>
      <c r="I9" s="192"/>
    </row>
    <row r="10" spans="1:9" ht="13.5">
      <c r="A10" s="1166"/>
      <c r="B10" s="1169" t="s">
        <v>175</v>
      </c>
      <c r="C10" s="607" t="s">
        <v>10</v>
      </c>
      <c r="D10" s="194" t="s">
        <v>140</v>
      </c>
      <c r="E10" s="195">
        <v>1</v>
      </c>
      <c r="F10" s="196">
        <v>1</v>
      </c>
      <c r="G10" s="197"/>
      <c r="H10" s="191">
        <f t="shared" si="0"/>
        <v>1</v>
      </c>
      <c r="I10" s="192"/>
    </row>
    <row r="11" spans="1:9" ht="13.5">
      <c r="A11" s="1166"/>
      <c r="B11" s="1169"/>
      <c r="C11" s="607" t="s">
        <v>11</v>
      </c>
      <c r="D11" s="194" t="s">
        <v>140</v>
      </c>
      <c r="E11" s="195">
        <v>1</v>
      </c>
      <c r="F11" s="196"/>
      <c r="G11" s="197">
        <v>1</v>
      </c>
      <c r="H11" s="191">
        <f t="shared" si="0"/>
        <v>1</v>
      </c>
      <c r="I11" s="192"/>
    </row>
    <row r="12" spans="1:9" ht="13.5">
      <c r="A12" s="1166"/>
      <c r="B12" s="1169" t="s">
        <v>82</v>
      </c>
      <c r="C12" s="607" t="s">
        <v>12</v>
      </c>
      <c r="D12" s="194" t="s">
        <v>140</v>
      </c>
      <c r="E12" s="195">
        <v>1</v>
      </c>
      <c r="F12" s="196">
        <v>1</v>
      </c>
      <c r="G12" s="197"/>
      <c r="H12" s="191">
        <f t="shared" si="0"/>
        <v>1</v>
      </c>
      <c r="I12" s="192"/>
    </row>
    <row r="13" spans="1:9" ht="13.5">
      <c r="A13" s="1166"/>
      <c r="B13" s="1169"/>
      <c r="C13" s="607" t="s">
        <v>13</v>
      </c>
      <c r="D13" s="194" t="s">
        <v>140</v>
      </c>
      <c r="E13" s="198">
        <v>2</v>
      </c>
      <c r="F13" s="196">
        <v>1</v>
      </c>
      <c r="G13" s="197">
        <v>1</v>
      </c>
      <c r="H13" s="191">
        <f t="shared" si="0"/>
        <v>2</v>
      </c>
      <c r="I13" s="192"/>
    </row>
    <row r="14" spans="1:9" ht="13.5">
      <c r="A14" s="1166"/>
      <c r="B14" s="199"/>
      <c r="C14" s="607" t="s">
        <v>174</v>
      </c>
      <c r="D14" s="194" t="s">
        <v>140</v>
      </c>
      <c r="E14" s="195">
        <v>2</v>
      </c>
      <c r="F14" s="196">
        <v>1</v>
      </c>
      <c r="G14" s="197">
        <v>1</v>
      </c>
      <c r="H14" s="191">
        <f t="shared" si="0"/>
        <v>2</v>
      </c>
      <c r="I14" s="192"/>
    </row>
    <row r="15" spans="1:9" ht="13.5">
      <c r="A15" s="1166"/>
      <c r="B15" s="199"/>
      <c r="C15" s="186" t="s">
        <v>14</v>
      </c>
      <c r="D15" s="200" t="s">
        <v>140</v>
      </c>
      <c r="E15" s="201">
        <v>2</v>
      </c>
      <c r="F15" s="202">
        <v>1</v>
      </c>
      <c r="G15" s="203">
        <v>1</v>
      </c>
      <c r="H15" s="204">
        <f t="shared" si="0"/>
        <v>2</v>
      </c>
      <c r="I15" s="192"/>
    </row>
    <row r="16" spans="1:9" ht="14.25" thickBot="1">
      <c r="A16" s="1167"/>
      <c r="B16" s="1124" t="s">
        <v>15</v>
      </c>
      <c r="C16" s="1125"/>
      <c r="D16" s="1126">
        <f>SUM(D7:E15)</f>
        <v>12</v>
      </c>
      <c r="E16" s="1127"/>
      <c r="F16" s="205">
        <f>SUM(F7:F15)</f>
        <v>5</v>
      </c>
      <c r="G16" s="206">
        <f>SUM(G7:G15)</f>
        <v>7</v>
      </c>
      <c r="H16" s="207">
        <f t="shared" si="0"/>
        <v>12</v>
      </c>
      <c r="I16" s="192"/>
    </row>
    <row r="17" spans="1:9" ht="14.25" thickTop="1">
      <c r="A17" s="1165" t="s">
        <v>16</v>
      </c>
      <c r="B17" s="1168" t="s">
        <v>83</v>
      </c>
      <c r="C17" s="208" t="s">
        <v>17</v>
      </c>
      <c r="D17" s="611" t="s">
        <v>140</v>
      </c>
      <c r="E17" s="210">
        <v>3</v>
      </c>
      <c r="F17" s="211">
        <v>3</v>
      </c>
      <c r="G17" s="212"/>
      <c r="H17" s="213">
        <f t="shared" si="0"/>
        <v>3</v>
      </c>
      <c r="I17" s="192"/>
    </row>
    <row r="18" spans="1:9" ht="13.5">
      <c r="A18" s="1166"/>
      <c r="B18" s="1169"/>
      <c r="C18" s="608" t="s">
        <v>18</v>
      </c>
      <c r="D18" s="611" t="s">
        <v>140</v>
      </c>
      <c r="E18" s="195">
        <v>2</v>
      </c>
      <c r="F18" s="609">
        <v>2</v>
      </c>
      <c r="G18" s="610" t="s">
        <v>37</v>
      </c>
      <c r="H18" s="191">
        <f t="shared" si="0"/>
        <v>2</v>
      </c>
      <c r="I18" s="192"/>
    </row>
    <row r="19" spans="1:9" ht="13.5">
      <c r="A19" s="1166"/>
      <c r="B19" s="613" t="s">
        <v>84</v>
      </c>
      <c r="C19" s="607" t="s">
        <v>19</v>
      </c>
      <c r="D19" s="611" t="s">
        <v>140</v>
      </c>
      <c r="E19" s="195">
        <v>1</v>
      </c>
      <c r="F19" s="218">
        <v>1</v>
      </c>
      <c r="G19" s="219"/>
      <c r="H19" s="191">
        <f t="shared" si="0"/>
        <v>1</v>
      </c>
      <c r="I19" s="192"/>
    </row>
    <row r="20" spans="1:9" ht="13.5">
      <c r="A20" s="1166"/>
      <c r="B20" s="613" t="s">
        <v>85</v>
      </c>
      <c r="C20" s="607" t="s">
        <v>20</v>
      </c>
      <c r="D20" s="611" t="s">
        <v>140</v>
      </c>
      <c r="E20" s="195">
        <v>3</v>
      </c>
      <c r="F20" s="196">
        <v>3</v>
      </c>
      <c r="G20" s="197"/>
      <c r="H20" s="191">
        <f t="shared" si="0"/>
        <v>3</v>
      </c>
      <c r="I20" s="192"/>
    </row>
    <row r="21" spans="1:9" ht="13.5">
      <c r="A21" s="1166"/>
      <c r="B21" s="220"/>
      <c r="C21" s="607" t="s">
        <v>21</v>
      </c>
      <c r="D21" s="611" t="s">
        <v>140</v>
      </c>
      <c r="E21" s="195">
        <v>1</v>
      </c>
      <c r="F21" s="196">
        <v>1</v>
      </c>
      <c r="G21" s="197"/>
      <c r="H21" s="191">
        <f t="shared" si="0"/>
        <v>1</v>
      </c>
      <c r="I21" s="192" t="s">
        <v>86</v>
      </c>
    </row>
    <row r="22" spans="1:9" ht="13.5">
      <c r="A22" s="1166"/>
      <c r="B22" s="1170" t="s">
        <v>176</v>
      </c>
      <c r="C22" s="607" t="s">
        <v>22</v>
      </c>
      <c r="D22" s="611" t="s">
        <v>140</v>
      </c>
      <c r="E22" s="195">
        <v>1</v>
      </c>
      <c r="F22" s="196"/>
      <c r="G22" s="197">
        <v>1</v>
      </c>
      <c r="H22" s="191">
        <f t="shared" si="0"/>
        <v>1</v>
      </c>
      <c r="I22" s="192" t="s">
        <v>87</v>
      </c>
    </row>
    <row r="23" spans="1:9" ht="13.5">
      <c r="A23" s="1166"/>
      <c r="B23" s="1170"/>
      <c r="C23" s="607" t="s">
        <v>23</v>
      </c>
      <c r="D23" s="611" t="s">
        <v>140</v>
      </c>
      <c r="E23" s="195">
        <v>1</v>
      </c>
      <c r="F23" s="196"/>
      <c r="G23" s="197">
        <v>1</v>
      </c>
      <c r="H23" s="191">
        <f t="shared" si="0"/>
        <v>1</v>
      </c>
      <c r="I23" s="192" t="s">
        <v>129</v>
      </c>
    </row>
    <row r="24" spans="1:9" ht="13.5">
      <c r="A24" s="1166"/>
      <c r="B24" s="1170"/>
      <c r="C24" s="607" t="s">
        <v>24</v>
      </c>
      <c r="D24" s="611" t="s">
        <v>140</v>
      </c>
      <c r="E24" s="195">
        <v>2</v>
      </c>
      <c r="F24" s="196"/>
      <c r="G24" s="197">
        <v>2</v>
      </c>
      <c r="H24" s="191">
        <f t="shared" si="0"/>
        <v>2</v>
      </c>
      <c r="I24" s="192" t="s">
        <v>88</v>
      </c>
    </row>
    <row r="25" spans="1:9" ht="13.5">
      <c r="A25" s="1166"/>
      <c r="B25" s="1171"/>
      <c r="C25" s="608" t="s">
        <v>25</v>
      </c>
      <c r="D25" s="609" t="s">
        <v>140</v>
      </c>
      <c r="E25" s="201">
        <v>1</v>
      </c>
      <c r="F25" s="202"/>
      <c r="G25" s="203">
        <v>1</v>
      </c>
      <c r="H25" s="204">
        <f t="shared" si="0"/>
        <v>1</v>
      </c>
      <c r="I25" s="192" t="s">
        <v>89</v>
      </c>
    </row>
    <row r="26" spans="1:9" ht="14.25" thickBot="1">
      <c r="A26" s="1167"/>
      <c r="B26" s="1124" t="s">
        <v>26</v>
      </c>
      <c r="C26" s="1125"/>
      <c r="D26" s="1126">
        <f>SUM(D17:E25)</f>
        <v>15</v>
      </c>
      <c r="E26" s="1127"/>
      <c r="F26" s="205">
        <f>SUM(F17:F25)</f>
        <v>10</v>
      </c>
      <c r="G26" s="206">
        <f>SUM(G17:G25)</f>
        <v>5</v>
      </c>
      <c r="H26" s="207">
        <f t="shared" si="0"/>
        <v>15</v>
      </c>
      <c r="I26" s="192"/>
    </row>
    <row r="27" spans="1:9" ht="15" customHeight="1" thickTop="1">
      <c r="A27" s="1172" t="s">
        <v>252</v>
      </c>
      <c r="B27" s="1175" t="s">
        <v>27</v>
      </c>
      <c r="C27" s="208" t="s">
        <v>28</v>
      </c>
      <c r="D27" s="611" t="s">
        <v>140</v>
      </c>
      <c r="E27" s="221">
        <v>1</v>
      </c>
      <c r="F27" s="211">
        <v>1</v>
      </c>
      <c r="G27" s="212"/>
      <c r="H27" s="191">
        <f t="shared" si="0"/>
        <v>1</v>
      </c>
      <c r="I27" s="192"/>
    </row>
    <row r="28" spans="1:9" ht="15" customHeight="1">
      <c r="A28" s="1173"/>
      <c r="B28" s="1176"/>
      <c r="C28" s="607" t="s">
        <v>29</v>
      </c>
      <c r="D28" s="611" t="s">
        <v>140</v>
      </c>
      <c r="E28" s="198">
        <v>4</v>
      </c>
      <c r="F28" s="196">
        <v>3</v>
      </c>
      <c r="G28" s="197">
        <v>1</v>
      </c>
      <c r="H28" s="191">
        <f t="shared" si="0"/>
        <v>4</v>
      </c>
      <c r="I28" s="192"/>
    </row>
    <row r="29" spans="1:9" ht="15" customHeight="1">
      <c r="A29" s="1173"/>
      <c r="B29" s="1177"/>
      <c r="C29" s="222" t="s">
        <v>30</v>
      </c>
      <c r="D29" s="223" t="s">
        <v>140</v>
      </c>
      <c r="E29" s="224">
        <v>1</v>
      </c>
      <c r="F29" s="225"/>
      <c r="G29" s="226">
        <v>1</v>
      </c>
      <c r="H29" s="227">
        <f t="shared" si="0"/>
        <v>1</v>
      </c>
      <c r="I29" s="192"/>
    </row>
    <row r="30" spans="1:9" ht="15" customHeight="1" thickBot="1">
      <c r="A30" s="1174"/>
      <c r="B30" s="1178" t="s">
        <v>26</v>
      </c>
      <c r="C30" s="1179"/>
      <c r="D30" s="1126">
        <v>6</v>
      </c>
      <c r="E30" s="1127"/>
      <c r="F30" s="228">
        <v>4</v>
      </c>
      <c r="G30" s="229">
        <v>2</v>
      </c>
      <c r="H30" s="230">
        <f>SUM(H27:H29)</f>
        <v>6</v>
      </c>
      <c r="I30" s="192"/>
    </row>
    <row r="31" spans="1:9" ht="14.25" thickTop="1">
      <c r="A31" s="1158" t="s">
        <v>177</v>
      </c>
      <c r="B31" s="1161" t="s">
        <v>31</v>
      </c>
      <c r="C31" s="1162"/>
      <c r="D31" s="1142" t="s">
        <v>140</v>
      </c>
      <c r="E31" s="1163">
        <v>5</v>
      </c>
      <c r="F31" s="1153">
        <v>3</v>
      </c>
      <c r="G31" s="1164">
        <v>2</v>
      </c>
      <c r="H31" s="1157">
        <f>SUM(F31:G33)</f>
        <v>5</v>
      </c>
      <c r="I31" s="192"/>
    </row>
    <row r="32" spans="1:9" ht="6" customHeight="1">
      <c r="A32" s="1159"/>
      <c r="B32" s="1133"/>
      <c r="C32" s="1138"/>
      <c r="D32" s="1142"/>
      <c r="E32" s="1144"/>
      <c r="F32" s="1145"/>
      <c r="G32" s="1151"/>
      <c r="H32" s="1152"/>
      <c r="I32" s="192"/>
    </row>
    <row r="33" spans="1:9" ht="13.5" hidden="1">
      <c r="A33" s="1159"/>
      <c r="B33" s="1133"/>
      <c r="C33" s="1138"/>
      <c r="D33" s="1153"/>
      <c r="E33" s="1154"/>
      <c r="F33" s="1145"/>
      <c r="G33" s="1151"/>
      <c r="H33" s="1152"/>
      <c r="I33" s="192"/>
    </row>
    <row r="34" spans="1:9" ht="13.5">
      <c r="A34" s="1159"/>
      <c r="B34" s="1133" t="s">
        <v>32</v>
      </c>
      <c r="C34" s="1138"/>
      <c r="D34" s="1141" t="s">
        <v>140</v>
      </c>
      <c r="E34" s="1143">
        <v>4</v>
      </c>
      <c r="F34" s="1155">
        <v>2</v>
      </c>
      <c r="G34" s="1147">
        <v>2</v>
      </c>
      <c r="H34" s="1149">
        <f>SUM(F34:G36)</f>
        <v>4</v>
      </c>
      <c r="I34" s="192"/>
    </row>
    <row r="35" spans="1:9" ht="3" customHeight="1">
      <c r="A35" s="1159"/>
      <c r="B35" s="1133"/>
      <c r="C35" s="1138"/>
      <c r="D35" s="1142"/>
      <c r="E35" s="1144"/>
      <c r="F35" s="1145"/>
      <c r="G35" s="1151"/>
      <c r="H35" s="1152"/>
      <c r="I35" s="192"/>
    </row>
    <row r="36" spans="1:9" ht="13.5" hidden="1">
      <c r="A36" s="1159"/>
      <c r="B36" s="1133"/>
      <c r="C36" s="1138"/>
      <c r="D36" s="1153"/>
      <c r="E36" s="1154"/>
      <c r="F36" s="1145"/>
      <c r="G36" s="1151"/>
      <c r="H36" s="1152"/>
      <c r="I36" s="192"/>
    </row>
    <row r="37" spans="1:9" ht="13.5">
      <c r="A37" s="1159"/>
      <c r="B37" s="1133" t="s">
        <v>33</v>
      </c>
      <c r="C37" s="1138"/>
      <c r="D37" s="1141" t="s">
        <v>140</v>
      </c>
      <c r="E37" s="1143">
        <v>4</v>
      </c>
      <c r="F37" s="1155">
        <v>2</v>
      </c>
      <c r="G37" s="1147">
        <v>2</v>
      </c>
      <c r="H37" s="1149">
        <f>SUM(F37:G39)</f>
        <v>4</v>
      </c>
      <c r="I37" s="192"/>
    </row>
    <row r="38" spans="1:9" ht="2.25" customHeight="1">
      <c r="A38" s="1159"/>
      <c r="B38" s="1133"/>
      <c r="C38" s="1138"/>
      <c r="D38" s="1142"/>
      <c r="E38" s="1144"/>
      <c r="F38" s="1145"/>
      <c r="G38" s="1151"/>
      <c r="H38" s="1152"/>
      <c r="I38" s="192"/>
    </row>
    <row r="39" spans="1:9" ht="13.5" hidden="1">
      <c r="A39" s="1159"/>
      <c r="B39" s="1133"/>
      <c r="C39" s="1138"/>
      <c r="D39" s="1153"/>
      <c r="E39" s="1154"/>
      <c r="F39" s="1145"/>
      <c r="G39" s="1151"/>
      <c r="H39" s="1152"/>
      <c r="I39" s="192"/>
    </row>
    <row r="40" spans="1:9" ht="13.5">
      <c r="A40" s="1159"/>
      <c r="B40" s="1133" t="s">
        <v>34</v>
      </c>
      <c r="C40" s="1138"/>
      <c r="D40" s="1141" t="s">
        <v>140</v>
      </c>
      <c r="E40" s="1143">
        <v>4</v>
      </c>
      <c r="F40" s="1155">
        <v>2</v>
      </c>
      <c r="G40" s="1147">
        <v>2</v>
      </c>
      <c r="H40" s="1156">
        <f>SUM(F40:G42)</f>
        <v>4</v>
      </c>
      <c r="I40" s="192"/>
    </row>
    <row r="41" spans="1:9" ht="1.5" customHeight="1">
      <c r="A41" s="1159"/>
      <c r="B41" s="1133"/>
      <c r="C41" s="1138"/>
      <c r="D41" s="1142"/>
      <c r="E41" s="1144"/>
      <c r="F41" s="1145"/>
      <c r="G41" s="1151"/>
      <c r="H41" s="1152"/>
      <c r="I41" s="192"/>
    </row>
    <row r="42" spans="1:9" ht="13.5" hidden="1">
      <c r="A42" s="1159"/>
      <c r="B42" s="1133"/>
      <c r="C42" s="1138"/>
      <c r="D42" s="1153"/>
      <c r="E42" s="1154"/>
      <c r="F42" s="1145"/>
      <c r="G42" s="1151"/>
      <c r="H42" s="1152"/>
      <c r="I42" s="192"/>
    </row>
    <row r="43" spans="1:9" ht="13.5">
      <c r="A43" s="1159"/>
      <c r="B43" s="1133" t="s">
        <v>35</v>
      </c>
      <c r="C43" s="1138"/>
      <c r="D43" s="1141" t="s">
        <v>140</v>
      </c>
      <c r="E43" s="1143">
        <v>4</v>
      </c>
      <c r="F43" s="1145">
        <v>2</v>
      </c>
      <c r="G43" s="1147">
        <v>2</v>
      </c>
      <c r="H43" s="1149">
        <v>4</v>
      </c>
      <c r="I43" s="192"/>
    </row>
    <row r="44" spans="1:9" ht="2.25" customHeight="1">
      <c r="A44" s="1159"/>
      <c r="B44" s="1139"/>
      <c r="C44" s="1140"/>
      <c r="D44" s="1142"/>
      <c r="E44" s="1144"/>
      <c r="F44" s="1146"/>
      <c r="G44" s="1148"/>
      <c r="H44" s="1150"/>
      <c r="I44" s="192"/>
    </row>
    <row r="45" spans="1:9" ht="13.5">
      <c r="A45" s="1159"/>
      <c r="B45" s="1122" t="s">
        <v>36</v>
      </c>
      <c r="C45" s="231" t="s">
        <v>178</v>
      </c>
      <c r="D45" s="232" t="s">
        <v>140</v>
      </c>
      <c r="E45" s="233">
        <v>4</v>
      </c>
      <c r="F45" s="234">
        <v>2</v>
      </c>
      <c r="G45" s="235">
        <v>2</v>
      </c>
      <c r="H45" s="236">
        <f aca="true" t="shared" si="1" ref="H45:H56">SUM(F45,G45)</f>
        <v>4</v>
      </c>
      <c r="I45" s="237"/>
    </row>
    <row r="46" spans="1:9" ht="13.5">
      <c r="A46" s="1159"/>
      <c r="B46" s="1123"/>
      <c r="C46" s="238" t="s">
        <v>179</v>
      </c>
      <c r="D46" s="195" t="s">
        <v>140</v>
      </c>
      <c r="E46" s="239">
        <v>2</v>
      </c>
      <c r="F46" s="240">
        <v>2</v>
      </c>
      <c r="G46" s="241"/>
      <c r="H46" s="242">
        <f t="shared" si="1"/>
        <v>2</v>
      </c>
      <c r="I46" s="192" t="s">
        <v>90</v>
      </c>
    </row>
    <row r="47" spans="1:9" ht="13.5">
      <c r="A47" s="1159"/>
      <c r="B47" s="1123"/>
      <c r="C47" s="238" t="s">
        <v>180</v>
      </c>
      <c r="D47" s="195" t="s">
        <v>140</v>
      </c>
      <c r="E47" s="239">
        <v>2</v>
      </c>
      <c r="F47" s="240">
        <v>2</v>
      </c>
      <c r="G47" s="241"/>
      <c r="H47" s="242">
        <f t="shared" si="1"/>
        <v>2</v>
      </c>
      <c r="I47" s="192" t="s">
        <v>91</v>
      </c>
    </row>
    <row r="48" spans="1:9" ht="13.5">
      <c r="A48" s="1159"/>
      <c r="B48" s="1123"/>
      <c r="C48" s="238" t="s">
        <v>181</v>
      </c>
      <c r="D48" s="195" t="s">
        <v>140</v>
      </c>
      <c r="E48" s="239">
        <v>2</v>
      </c>
      <c r="F48" s="240">
        <v>1</v>
      </c>
      <c r="G48" s="241">
        <v>1</v>
      </c>
      <c r="H48" s="242">
        <f t="shared" si="1"/>
        <v>2</v>
      </c>
      <c r="I48" s="237"/>
    </row>
    <row r="49" spans="1:9" ht="13.5">
      <c r="A49" s="1159"/>
      <c r="B49" s="1123"/>
      <c r="C49" s="243" t="s">
        <v>182</v>
      </c>
      <c r="D49" s="201" t="s">
        <v>140</v>
      </c>
      <c r="E49" s="244">
        <v>2</v>
      </c>
      <c r="F49" s="245">
        <v>1</v>
      </c>
      <c r="G49" s="246">
        <v>1</v>
      </c>
      <c r="H49" s="247">
        <f t="shared" si="1"/>
        <v>2</v>
      </c>
      <c r="I49" s="237"/>
    </row>
    <row r="50" spans="1:9" ht="14.25" thickBot="1">
      <c r="A50" s="1160"/>
      <c r="B50" s="1124" t="s">
        <v>26</v>
      </c>
      <c r="C50" s="1125"/>
      <c r="D50" s="1126">
        <f>SUM(E31:E49)</f>
        <v>33</v>
      </c>
      <c r="E50" s="1127"/>
      <c r="F50" s="205">
        <f>SUM(F31:F49)</f>
        <v>19</v>
      </c>
      <c r="G50" s="248">
        <f>SUM(G31:G49)</f>
        <v>14</v>
      </c>
      <c r="H50" s="207">
        <f>SUM(H31:H49)</f>
        <v>33</v>
      </c>
      <c r="I50" s="192"/>
    </row>
    <row r="51" spans="1:9" ht="14.25" thickTop="1">
      <c r="A51" s="1128" t="s">
        <v>183</v>
      </c>
      <c r="B51" s="1131" t="s">
        <v>184</v>
      </c>
      <c r="C51" s="1132"/>
      <c r="D51" s="249" t="s">
        <v>140</v>
      </c>
      <c r="E51" s="250">
        <v>4</v>
      </c>
      <c r="F51" s="251">
        <v>2</v>
      </c>
      <c r="G51" s="252">
        <v>2</v>
      </c>
      <c r="H51" s="213">
        <f t="shared" si="1"/>
        <v>4</v>
      </c>
      <c r="I51" s="237"/>
    </row>
    <row r="52" spans="1:9" ht="13.5">
      <c r="A52" s="1129"/>
      <c r="B52" s="1133" t="s">
        <v>185</v>
      </c>
      <c r="C52" s="1134"/>
      <c r="D52" s="249" t="s">
        <v>140</v>
      </c>
      <c r="E52" s="239">
        <v>1</v>
      </c>
      <c r="F52" s="240"/>
      <c r="G52" s="241">
        <v>1</v>
      </c>
      <c r="H52" s="242">
        <f t="shared" si="1"/>
        <v>1</v>
      </c>
      <c r="I52" s="237"/>
    </row>
    <row r="53" spans="1:9" ht="13.5">
      <c r="A53" s="1129"/>
      <c r="B53" s="1133" t="s">
        <v>186</v>
      </c>
      <c r="C53" s="1134"/>
      <c r="D53" s="249" t="s">
        <v>140</v>
      </c>
      <c r="E53" s="239">
        <v>1</v>
      </c>
      <c r="F53" s="240"/>
      <c r="G53" s="241">
        <v>1</v>
      </c>
      <c r="H53" s="242">
        <f t="shared" si="1"/>
        <v>1</v>
      </c>
      <c r="I53" s="237"/>
    </row>
    <row r="54" spans="1:9" ht="13.5">
      <c r="A54" s="1129"/>
      <c r="B54" s="1133" t="s">
        <v>187</v>
      </c>
      <c r="C54" s="1134"/>
      <c r="D54" s="249" t="s">
        <v>140</v>
      </c>
      <c r="E54" s="239">
        <v>2</v>
      </c>
      <c r="F54" s="240"/>
      <c r="G54" s="241">
        <v>2</v>
      </c>
      <c r="H54" s="242">
        <f t="shared" si="1"/>
        <v>2</v>
      </c>
      <c r="I54" s="237"/>
    </row>
    <row r="55" spans="1:9" ht="13.5">
      <c r="A55" s="1129"/>
      <c r="B55" s="1133" t="s">
        <v>36</v>
      </c>
      <c r="C55" s="238" t="s">
        <v>188</v>
      </c>
      <c r="D55" s="249" t="s">
        <v>140</v>
      </c>
      <c r="E55" s="239">
        <v>2</v>
      </c>
      <c r="F55" s="240"/>
      <c r="G55" s="241">
        <v>2</v>
      </c>
      <c r="H55" s="242">
        <f t="shared" si="1"/>
        <v>2</v>
      </c>
      <c r="I55" s="237"/>
    </row>
    <row r="56" spans="1:9" ht="13.5">
      <c r="A56" s="1129"/>
      <c r="B56" s="1135"/>
      <c r="C56" s="243" t="s">
        <v>189</v>
      </c>
      <c r="D56" s="253" t="s">
        <v>140</v>
      </c>
      <c r="E56" s="244">
        <v>2</v>
      </c>
      <c r="F56" s="254"/>
      <c r="G56" s="255">
        <v>2</v>
      </c>
      <c r="H56" s="256">
        <f t="shared" si="1"/>
        <v>2</v>
      </c>
      <c r="I56" s="237"/>
    </row>
    <row r="57" spans="1:9" ht="14.25" thickBot="1">
      <c r="A57" s="1130"/>
      <c r="B57" s="1136" t="s">
        <v>15</v>
      </c>
      <c r="C57" s="1137"/>
      <c r="D57" s="1104">
        <f>SUM(D45:E49)</f>
        <v>12</v>
      </c>
      <c r="E57" s="1105"/>
      <c r="F57" s="257">
        <v>2</v>
      </c>
      <c r="G57" s="258">
        <v>10</v>
      </c>
      <c r="H57" s="230">
        <f>SUM(H45:H49)</f>
        <v>12</v>
      </c>
      <c r="I57" s="259"/>
    </row>
    <row r="58" spans="1:9" ht="14.25" thickTop="1">
      <c r="A58" s="1106" t="s">
        <v>190</v>
      </c>
      <c r="B58" s="1107"/>
      <c r="C58" s="1108"/>
      <c r="D58" s="1112">
        <f>SUM(D16,D26,D30,D50,D57)</f>
        <v>78</v>
      </c>
      <c r="E58" s="1113"/>
      <c r="F58" s="1116">
        <f>SUM(F16,F26,F30,F50,F57)</f>
        <v>40</v>
      </c>
      <c r="G58" s="1118">
        <f>SUM(G16,G26,G30,G50,G57)</f>
        <v>38</v>
      </c>
      <c r="H58" s="1120">
        <f>SUM(F58,G58)</f>
        <v>78</v>
      </c>
      <c r="I58" s="260"/>
    </row>
    <row r="59" spans="1:9" ht="14.25" thickBot="1">
      <c r="A59" s="1109"/>
      <c r="B59" s="1110"/>
      <c r="C59" s="1111"/>
      <c r="D59" s="1114"/>
      <c r="E59" s="1115"/>
      <c r="F59" s="1117"/>
      <c r="G59" s="1119"/>
      <c r="H59" s="1121"/>
      <c r="I59" s="261"/>
    </row>
    <row r="60" spans="1:9" ht="13.5">
      <c r="A60" s="1094" t="s">
        <v>191</v>
      </c>
      <c r="B60" s="1095"/>
      <c r="C60" s="1096"/>
      <c r="D60" s="1100"/>
      <c r="E60" s="1101"/>
      <c r="F60" s="262">
        <v>1</v>
      </c>
      <c r="G60" s="263">
        <v>1</v>
      </c>
      <c r="H60" s="612">
        <v>2</v>
      </c>
      <c r="I60" s="192"/>
    </row>
    <row r="61" spans="1:9" ht="14.25" thickBot="1">
      <c r="A61" s="1097"/>
      <c r="B61" s="1098"/>
      <c r="C61" s="1099"/>
      <c r="D61" s="1102"/>
      <c r="E61" s="1103"/>
      <c r="F61" s="265">
        <v>41</v>
      </c>
      <c r="G61" s="266">
        <v>39</v>
      </c>
      <c r="H61" s="267">
        <v>80</v>
      </c>
      <c r="I61" s="261"/>
    </row>
    <row r="62" spans="1:9" ht="13.5">
      <c r="A62" s="177"/>
      <c r="B62" s="178"/>
      <c r="C62" s="178" t="s">
        <v>159</v>
      </c>
      <c r="D62" s="268" t="s">
        <v>328</v>
      </c>
      <c r="E62" s="268"/>
      <c r="F62" s="268"/>
      <c r="G62" s="268"/>
      <c r="H62" s="268"/>
      <c r="I62" s="268"/>
    </row>
  </sheetData>
  <sheetProtection/>
  <mergeCells count="73">
    <mergeCell ref="G1:H1"/>
    <mergeCell ref="A4:B6"/>
    <mergeCell ref="D4:D6"/>
    <mergeCell ref="E4:E6"/>
    <mergeCell ref="F4:H4"/>
    <mergeCell ref="I4:I6"/>
    <mergeCell ref="F5:F6"/>
    <mergeCell ref="G5:G6"/>
    <mergeCell ref="H5:H6"/>
    <mergeCell ref="A7:A16"/>
    <mergeCell ref="B8:B9"/>
    <mergeCell ref="B10:B11"/>
    <mergeCell ref="B12:B13"/>
    <mergeCell ref="B16:C16"/>
    <mergeCell ref="D16:E16"/>
    <mergeCell ref="A17:A26"/>
    <mergeCell ref="B17:B18"/>
    <mergeCell ref="B22:B25"/>
    <mergeCell ref="B26:C26"/>
    <mergeCell ref="D26:E26"/>
    <mergeCell ref="A27:A30"/>
    <mergeCell ref="B27:B29"/>
    <mergeCell ref="B30:C30"/>
    <mergeCell ref="D30:E30"/>
    <mergeCell ref="A31:A50"/>
    <mergeCell ref="B31:C33"/>
    <mergeCell ref="D31:D33"/>
    <mergeCell ref="E31:E33"/>
    <mergeCell ref="F31:F33"/>
    <mergeCell ref="G31:G33"/>
    <mergeCell ref="B37:C39"/>
    <mergeCell ref="D37:D39"/>
    <mergeCell ref="E37:E39"/>
    <mergeCell ref="F37:F39"/>
    <mergeCell ref="H31:H33"/>
    <mergeCell ref="B34:C36"/>
    <mergeCell ref="D34:D36"/>
    <mergeCell ref="E34:E36"/>
    <mergeCell ref="F34:F36"/>
    <mergeCell ref="G34:G36"/>
    <mergeCell ref="H34:H36"/>
    <mergeCell ref="G43:G44"/>
    <mergeCell ref="H43:H44"/>
    <mergeCell ref="G37:G39"/>
    <mergeCell ref="H37:H39"/>
    <mergeCell ref="B40:C42"/>
    <mergeCell ref="D40:D42"/>
    <mergeCell ref="E40:E42"/>
    <mergeCell ref="F40:F42"/>
    <mergeCell ref="G40:G42"/>
    <mergeCell ref="H40:H42"/>
    <mergeCell ref="B55:B56"/>
    <mergeCell ref="B57:C57"/>
    <mergeCell ref="B43:C44"/>
    <mergeCell ref="D43:D44"/>
    <mergeCell ref="E43:E44"/>
    <mergeCell ref="F43:F44"/>
    <mergeCell ref="G58:G59"/>
    <mergeCell ref="H58:H59"/>
    <mergeCell ref="B45:B49"/>
    <mergeCell ref="B50:C50"/>
    <mergeCell ref="D50:E50"/>
    <mergeCell ref="A51:A57"/>
    <mergeCell ref="B51:C51"/>
    <mergeCell ref="B52:C52"/>
    <mergeCell ref="B53:C53"/>
    <mergeCell ref="B54:C54"/>
    <mergeCell ref="A60:C61"/>
    <mergeCell ref="D60:E61"/>
    <mergeCell ref="D57:E57"/>
    <mergeCell ref="A58:C59"/>
    <mergeCell ref="D58:E59"/>
    <mergeCell ref="F58:F5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view="pageBreakPreview" zoomScale="95" zoomScaleSheetLayoutView="95"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2" max="3" width="13.50390625" style="0" customWidth="1"/>
    <col min="4" max="5" width="4.00390625" style="0" customWidth="1"/>
    <col min="6" max="8" width="5.875" style="0" customWidth="1"/>
    <col min="9" max="9" width="19.00390625" style="0" customWidth="1"/>
    <col min="10" max="12" width="3.75390625" style="0" customWidth="1"/>
  </cols>
  <sheetData>
    <row r="1" spans="1:11" ht="13.5">
      <c r="A1" s="177"/>
      <c r="B1" s="178"/>
      <c r="C1" s="177"/>
      <c r="D1" s="177"/>
      <c r="E1" s="177"/>
      <c r="F1" s="177"/>
      <c r="G1" s="1180" t="s">
        <v>153</v>
      </c>
      <c r="H1" s="1181"/>
      <c r="I1" s="179">
        <v>30</v>
      </c>
      <c r="J1" s="28"/>
      <c r="K1" s="28"/>
    </row>
    <row r="2" spans="1:9" ht="13.5">
      <c r="A2" s="177" t="s">
        <v>223</v>
      </c>
      <c r="B2" s="177"/>
      <c r="C2" s="177"/>
      <c r="D2" s="180" t="s">
        <v>158</v>
      </c>
      <c r="E2" s="177"/>
      <c r="F2" s="180"/>
      <c r="G2" s="178"/>
      <c r="H2" s="180"/>
      <c r="I2" s="180"/>
    </row>
    <row r="3" spans="1:9" ht="14.25" thickBot="1">
      <c r="A3" s="177"/>
      <c r="B3" s="177"/>
      <c r="C3" s="177" t="s">
        <v>137</v>
      </c>
      <c r="D3" s="177"/>
      <c r="E3" s="177"/>
      <c r="F3" s="177"/>
      <c r="G3" s="177"/>
      <c r="H3" s="177"/>
      <c r="I3" s="181"/>
    </row>
    <row r="4" spans="1:9" ht="13.5">
      <c r="A4" s="1182" t="s">
        <v>92</v>
      </c>
      <c r="B4" s="1183"/>
      <c r="C4" s="182" t="s">
        <v>0</v>
      </c>
      <c r="D4" s="1188" t="s">
        <v>1</v>
      </c>
      <c r="E4" s="1191" t="s">
        <v>2</v>
      </c>
      <c r="F4" s="1194" t="s">
        <v>268</v>
      </c>
      <c r="G4" s="1195"/>
      <c r="H4" s="1196"/>
      <c r="I4" s="1197" t="s">
        <v>3</v>
      </c>
    </row>
    <row r="5" spans="1:9" ht="13.5">
      <c r="A5" s="1184"/>
      <c r="B5" s="1185"/>
      <c r="C5" s="183" t="s">
        <v>4</v>
      </c>
      <c r="D5" s="1189"/>
      <c r="E5" s="1192"/>
      <c r="F5" s="1200">
        <v>1</v>
      </c>
      <c r="G5" s="1202">
        <v>2</v>
      </c>
      <c r="H5" s="1204" t="s">
        <v>256</v>
      </c>
      <c r="I5" s="1198"/>
    </row>
    <row r="6" spans="1:9" ht="13.5">
      <c r="A6" s="1186"/>
      <c r="B6" s="1187"/>
      <c r="C6" s="184" t="s">
        <v>5</v>
      </c>
      <c r="D6" s="1190"/>
      <c r="E6" s="1193"/>
      <c r="F6" s="1201"/>
      <c r="G6" s="1203"/>
      <c r="H6" s="1205"/>
      <c r="I6" s="1199"/>
    </row>
    <row r="7" spans="1:9" ht="13.5">
      <c r="A7" s="1166" t="s">
        <v>6</v>
      </c>
      <c r="B7" s="185"/>
      <c r="C7" s="186" t="s">
        <v>7</v>
      </c>
      <c r="D7" s="187" t="s">
        <v>140</v>
      </c>
      <c r="E7" s="188">
        <v>1</v>
      </c>
      <c r="F7" s="189"/>
      <c r="G7" s="190">
        <v>1</v>
      </c>
      <c r="H7" s="191">
        <f>SUM(F7,G7)</f>
        <v>1</v>
      </c>
      <c r="I7" s="192"/>
    </row>
    <row r="8" spans="1:9" ht="13.5">
      <c r="A8" s="1166"/>
      <c r="B8" s="1169" t="s">
        <v>81</v>
      </c>
      <c r="C8" s="193" t="s">
        <v>8</v>
      </c>
      <c r="D8" s="194" t="s">
        <v>140</v>
      </c>
      <c r="E8" s="195">
        <v>1</v>
      </c>
      <c r="F8" s="196"/>
      <c r="G8" s="197">
        <v>1</v>
      </c>
      <c r="H8" s="191">
        <f aca="true" t="shared" si="0" ref="H8:H29">SUM(F8,G8)</f>
        <v>1</v>
      </c>
      <c r="I8" s="192"/>
    </row>
    <row r="9" spans="1:9" ht="13.5">
      <c r="A9" s="1166"/>
      <c r="B9" s="1169"/>
      <c r="C9" s="193" t="s">
        <v>9</v>
      </c>
      <c r="D9" s="194" t="s">
        <v>140</v>
      </c>
      <c r="E9" s="195">
        <v>1</v>
      </c>
      <c r="F9" s="196"/>
      <c r="G9" s="197">
        <v>1</v>
      </c>
      <c r="H9" s="191">
        <f t="shared" si="0"/>
        <v>1</v>
      </c>
      <c r="I9" s="192"/>
    </row>
    <row r="10" spans="1:9" ht="13.5">
      <c r="A10" s="1166"/>
      <c r="B10" s="1169" t="s">
        <v>175</v>
      </c>
      <c r="C10" s="193" t="s">
        <v>10</v>
      </c>
      <c r="D10" s="194" t="s">
        <v>140</v>
      </c>
      <c r="E10" s="195">
        <v>1</v>
      </c>
      <c r="F10" s="196">
        <v>1</v>
      </c>
      <c r="G10" s="197"/>
      <c r="H10" s="191">
        <f t="shared" si="0"/>
        <v>1</v>
      </c>
      <c r="I10" s="192"/>
    </row>
    <row r="11" spans="1:9" ht="13.5">
      <c r="A11" s="1166"/>
      <c r="B11" s="1169"/>
      <c r="C11" s="193" t="s">
        <v>11</v>
      </c>
      <c r="D11" s="194" t="s">
        <v>140</v>
      </c>
      <c r="E11" s="195">
        <v>1</v>
      </c>
      <c r="F11" s="196"/>
      <c r="G11" s="197">
        <v>1</v>
      </c>
      <c r="H11" s="191">
        <f t="shared" si="0"/>
        <v>1</v>
      </c>
      <c r="I11" s="192"/>
    </row>
    <row r="12" spans="1:9" ht="13.5">
      <c r="A12" s="1166"/>
      <c r="B12" s="1169" t="s">
        <v>82</v>
      </c>
      <c r="C12" s="193" t="s">
        <v>12</v>
      </c>
      <c r="D12" s="194" t="s">
        <v>140</v>
      </c>
      <c r="E12" s="195">
        <v>1</v>
      </c>
      <c r="F12" s="196">
        <v>1</v>
      </c>
      <c r="G12" s="197"/>
      <c r="H12" s="191">
        <f t="shared" si="0"/>
        <v>1</v>
      </c>
      <c r="I12" s="192"/>
    </row>
    <row r="13" spans="1:9" ht="13.5">
      <c r="A13" s="1166"/>
      <c r="B13" s="1169"/>
      <c r="C13" s="193" t="s">
        <v>13</v>
      </c>
      <c r="D13" s="194" t="s">
        <v>140</v>
      </c>
      <c r="E13" s="198">
        <v>2</v>
      </c>
      <c r="F13" s="196">
        <v>1</v>
      </c>
      <c r="G13" s="197">
        <v>1</v>
      </c>
      <c r="H13" s="191">
        <f t="shared" si="0"/>
        <v>2</v>
      </c>
      <c r="I13" s="192"/>
    </row>
    <row r="14" spans="1:9" ht="13.5">
      <c r="A14" s="1166"/>
      <c r="B14" s="199"/>
      <c r="C14" s="193" t="s">
        <v>174</v>
      </c>
      <c r="D14" s="194" t="s">
        <v>140</v>
      </c>
      <c r="E14" s="195">
        <v>2</v>
      </c>
      <c r="F14" s="196">
        <v>1</v>
      </c>
      <c r="G14" s="197">
        <v>1</v>
      </c>
      <c r="H14" s="191">
        <f t="shared" si="0"/>
        <v>2</v>
      </c>
      <c r="I14" s="192"/>
    </row>
    <row r="15" spans="1:9" ht="13.5">
      <c r="A15" s="1166"/>
      <c r="B15" s="199"/>
      <c r="C15" s="186" t="s">
        <v>14</v>
      </c>
      <c r="D15" s="200" t="s">
        <v>140</v>
      </c>
      <c r="E15" s="201">
        <v>2</v>
      </c>
      <c r="F15" s="202">
        <v>1</v>
      </c>
      <c r="G15" s="203">
        <v>1</v>
      </c>
      <c r="H15" s="204">
        <f t="shared" si="0"/>
        <v>2</v>
      </c>
      <c r="I15" s="192"/>
    </row>
    <row r="16" spans="1:9" ht="14.25" thickBot="1">
      <c r="A16" s="1167"/>
      <c r="B16" s="1124" t="s">
        <v>15</v>
      </c>
      <c r="C16" s="1125"/>
      <c r="D16" s="1126">
        <f>SUM(D7:E15)</f>
        <v>12</v>
      </c>
      <c r="E16" s="1127"/>
      <c r="F16" s="205">
        <f>SUM(F7:F15)</f>
        <v>5</v>
      </c>
      <c r="G16" s="206">
        <f>SUM(G7:G15)</f>
        <v>7</v>
      </c>
      <c r="H16" s="207">
        <f t="shared" si="0"/>
        <v>12</v>
      </c>
      <c r="I16" s="192"/>
    </row>
    <row r="17" spans="1:9" ht="14.25" thickTop="1">
      <c r="A17" s="1165" t="s">
        <v>16</v>
      </c>
      <c r="B17" s="1168" t="s">
        <v>83</v>
      </c>
      <c r="C17" s="208" t="s">
        <v>17</v>
      </c>
      <c r="D17" s="209" t="s">
        <v>140</v>
      </c>
      <c r="E17" s="210">
        <v>3</v>
      </c>
      <c r="F17" s="211">
        <v>3</v>
      </c>
      <c r="G17" s="212"/>
      <c r="H17" s="213">
        <f t="shared" si="0"/>
        <v>3</v>
      </c>
      <c r="I17" s="192"/>
    </row>
    <row r="18" spans="1:9" ht="13.5">
      <c r="A18" s="1166"/>
      <c r="B18" s="1169"/>
      <c r="C18" s="214" t="s">
        <v>18</v>
      </c>
      <c r="D18" s="209" t="s">
        <v>140</v>
      </c>
      <c r="E18" s="195">
        <v>2</v>
      </c>
      <c r="F18" s="215">
        <v>2</v>
      </c>
      <c r="G18" s="216" t="s">
        <v>37</v>
      </c>
      <c r="H18" s="191">
        <f t="shared" si="0"/>
        <v>2</v>
      </c>
      <c r="I18" s="192"/>
    </row>
    <row r="19" spans="1:9" ht="13.5">
      <c r="A19" s="1166"/>
      <c r="B19" s="217" t="s">
        <v>84</v>
      </c>
      <c r="C19" s="193" t="s">
        <v>19</v>
      </c>
      <c r="D19" s="209" t="s">
        <v>140</v>
      </c>
      <c r="E19" s="195">
        <v>1</v>
      </c>
      <c r="F19" s="218">
        <v>1</v>
      </c>
      <c r="G19" s="219"/>
      <c r="H19" s="191">
        <f t="shared" si="0"/>
        <v>1</v>
      </c>
      <c r="I19" s="192"/>
    </row>
    <row r="20" spans="1:9" ht="13.5">
      <c r="A20" s="1166"/>
      <c r="B20" s="217" t="s">
        <v>85</v>
      </c>
      <c r="C20" s="193" t="s">
        <v>20</v>
      </c>
      <c r="D20" s="209" t="s">
        <v>140</v>
      </c>
      <c r="E20" s="195">
        <v>3</v>
      </c>
      <c r="F20" s="196">
        <v>3</v>
      </c>
      <c r="G20" s="197"/>
      <c r="H20" s="191">
        <f t="shared" si="0"/>
        <v>3</v>
      </c>
      <c r="I20" s="192"/>
    </row>
    <row r="21" spans="1:9" ht="13.5">
      <c r="A21" s="1166"/>
      <c r="B21" s="220"/>
      <c r="C21" s="193" t="s">
        <v>21</v>
      </c>
      <c r="D21" s="209" t="s">
        <v>140</v>
      </c>
      <c r="E21" s="195">
        <v>1</v>
      </c>
      <c r="F21" s="196">
        <v>1</v>
      </c>
      <c r="G21" s="197"/>
      <c r="H21" s="191">
        <f t="shared" si="0"/>
        <v>1</v>
      </c>
      <c r="I21" s="192" t="s">
        <v>86</v>
      </c>
    </row>
    <row r="22" spans="1:9" ht="13.5">
      <c r="A22" s="1166"/>
      <c r="B22" s="1170" t="s">
        <v>176</v>
      </c>
      <c r="C22" s="193" t="s">
        <v>22</v>
      </c>
      <c r="D22" s="209" t="s">
        <v>140</v>
      </c>
      <c r="E22" s="195">
        <v>1</v>
      </c>
      <c r="F22" s="196"/>
      <c r="G22" s="197">
        <v>1</v>
      </c>
      <c r="H22" s="191">
        <f t="shared" si="0"/>
        <v>1</v>
      </c>
      <c r="I22" s="192" t="s">
        <v>87</v>
      </c>
    </row>
    <row r="23" spans="1:9" ht="13.5">
      <c r="A23" s="1166"/>
      <c r="B23" s="1170"/>
      <c r="C23" s="193" t="s">
        <v>23</v>
      </c>
      <c r="D23" s="209" t="s">
        <v>140</v>
      </c>
      <c r="E23" s="195">
        <v>1</v>
      </c>
      <c r="F23" s="196"/>
      <c r="G23" s="197">
        <v>1</v>
      </c>
      <c r="H23" s="191">
        <f t="shared" si="0"/>
        <v>1</v>
      </c>
      <c r="I23" s="192" t="s">
        <v>129</v>
      </c>
    </row>
    <row r="24" spans="1:9" ht="13.5">
      <c r="A24" s="1166"/>
      <c r="B24" s="1170"/>
      <c r="C24" s="193" t="s">
        <v>24</v>
      </c>
      <c r="D24" s="209" t="s">
        <v>140</v>
      </c>
      <c r="E24" s="195">
        <v>2</v>
      </c>
      <c r="F24" s="196"/>
      <c r="G24" s="197">
        <v>2</v>
      </c>
      <c r="H24" s="191">
        <f t="shared" si="0"/>
        <v>2</v>
      </c>
      <c r="I24" s="192" t="s">
        <v>88</v>
      </c>
    </row>
    <row r="25" spans="1:9" ht="13.5">
      <c r="A25" s="1166"/>
      <c r="B25" s="1171"/>
      <c r="C25" s="214" t="s">
        <v>25</v>
      </c>
      <c r="D25" s="215" t="s">
        <v>140</v>
      </c>
      <c r="E25" s="201">
        <v>1</v>
      </c>
      <c r="F25" s="202"/>
      <c r="G25" s="203">
        <v>1</v>
      </c>
      <c r="H25" s="204">
        <f t="shared" si="0"/>
        <v>1</v>
      </c>
      <c r="I25" s="192" t="s">
        <v>89</v>
      </c>
    </row>
    <row r="26" spans="1:9" ht="14.25" thickBot="1">
      <c r="A26" s="1167"/>
      <c r="B26" s="1124" t="s">
        <v>26</v>
      </c>
      <c r="C26" s="1125"/>
      <c r="D26" s="1126">
        <f>SUM(D17:E25)</f>
        <v>15</v>
      </c>
      <c r="E26" s="1127"/>
      <c r="F26" s="205">
        <f>SUM(F17:F25)</f>
        <v>10</v>
      </c>
      <c r="G26" s="206">
        <f>SUM(G17:G25)</f>
        <v>5</v>
      </c>
      <c r="H26" s="207">
        <f t="shared" si="0"/>
        <v>15</v>
      </c>
      <c r="I26" s="192"/>
    </row>
    <row r="27" spans="1:9" ht="15" customHeight="1" thickTop="1">
      <c r="A27" s="1172" t="s">
        <v>252</v>
      </c>
      <c r="B27" s="1175" t="s">
        <v>27</v>
      </c>
      <c r="C27" s="208" t="s">
        <v>28</v>
      </c>
      <c r="D27" s="209" t="s">
        <v>140</v>
      </c>
      <c r="E27" s="221">
        <v>1</v>
      </c>
      <c r="F27" s="211">
        <v>1</v>
      </c>
      <c r="G27" s="212"/>
      <c r="H27" s="191">
        <f t="shared" si="0"/>
        <v>1</v>
      </c>
      <c r="I27" s="192"/>
    </row>
    <row r="28" spans="1:9" ht="15" customHeight="1">
      <c r="A28" s="1173"/>
      <c r="B28" s="1176"/>
      <c r="C28" s="193" t="s">
        <v>29</v>
      </c>
      <c r="D28" s="209" t="s">
        <v>140</v>
      </c>
      <c r="E28" s="198">
        <v>4</v>
      </c>
      <c r="F28" s="196">
        <v>3</v>
      </c>
      <c r="G28" s="197">
        <v>1</v>
      </c>
      <c r="H28" s="191">
        <f t="shared" si="0"/>
        <v>4</v>
      </c>
      <c r="I28" s="192"/>
    </row>
    <row r="29" spans="1:9" ht="15" customHeight="1">
      <c r="A29" s="1173"/>
      <c r="B29" s="1177"/>
      <c r="C29" s="222" t="s">
        <v>30</v>
      </c>
      <c r="D29" s="223" t="s">
        <v>140</v>
      </c>
      <c r="E29" s="224">
        <v>1</v>
      </c>
      <c r="F29" s="225"/>
      <c r="G29" s="226">
        <v>1</v>
      </c>
      <c r="H29" s="227">
        <f t="shared" si="0"/>
        <v>1</v>
      </c>
      <c r="I29" s="192"/>
    </row>
    <row r="30" spans="1:9" ht="15" customHeight="1" thickBot="1">
      <c r="A30" s="1174"/>
      <c r="B30" s="1178" t="s">
        <v>26</v>
      </c>
      <c r="C30" s="1179"/>
      <c r="D30" s="1126">
        <v>6</v>
      </c>
      <c r="E30" s="1127"/>
      <c r="F30" s="228">
        <v>4</v>
      </c>
      <c r="G30" s="229">
        <v>2</v>
      </c>
      <c r="H30" s="230">
        <f>SUM(H27:H29)</f>
        <v>6</v>
      </c>
      <c r="I30" s="192"/>
    </row>
    <row r="31" spans="1:9" ht="14.25" thickTop="1">
      <c r="A31" s="1158" t="s">
        <v>177</v>
      </c>
      <c r="B31" s="1161" t="s">
        <v>31</v>
      </c>
      <c r="C31" s="1162"/>
      <c r="D31" s="1142" t="s">
        <v>140</v>
      </c>
      <c r="E31" s="1163">
        <v>5</v>
      </c>
      <c r="F31" s="1153">
        <v>3</v>
      </c>
      <c r="G31" s="1164">
        <v>2</v>
      </c>
      <c r="H31" s="1157">
        <f>SUM(F31:G33)</f>
        <v>5</v>
      </c>
      <c r="I31" s="192"/>
    </row>
    <row r="32" spans="1:9" ht="6" customHeight="1">
      <c r="A32" s="1159"/>
      <c r="B32" s="1133"/>
      <c r="C32" s="1138"/>
      <c r="D32" s="1142"/>
      <c r="E32" s="1144"/>
      <c r="F32" s="1145"/>
      <c r="G32" s="1151"/>
      <c r="H32" s="1152"/>
      <c r="I32" s="192"/>
    </row>
    <row r="33" spans="1:9" ht="13.5" hidden="1">
      <c r="A33" s="1159"/>
      <c r="B33" s="1133"/>
      <c r="C33" s="1138"/>
      <c r="D33" s="1153"/>
      <c r="E33" s="1154"/>
      <c r="F33" s="1145"/>
      <c r="G33" s="1151"/>
      <c r="H33" s="1152"/>
      <c r="I33" s="192"/>
    </row>
    <row r="34" spans="1:9" ht="13.5">
      <c r="A34" s="1159"/>
      <c r="B34" s="1133" t="s">
        <v>32</v>
      </c>
      <c r="C34" s="1138"/>
      <c r="D34" s="1141" t="s">
        <v>140</v>
      </c>
      <c r="E34" s="1143">
        <v>4</v>
      </c>
      <c r="F34" s="1155">
        <v>2</v>
      </c>
      <c r="G34" s="1147">
        <v>2</v>
      </c>
      <c r="H34" s="1149">
        <f>SUM(F34:G36)</f>
        <v>4</v>
      </c>
      <c r="I34" s="192"/>
    </row>
    <row r="35" spans="1:9" ht="3" customHeight="1">
      <c r="A35" s="1159"/>
      <c r="B35" s="1133"/>
      <c r="C35" s="1138"/>
      <c r="D35" s="1142"/>
      <c r="E35" s="1144"/>
      <c r="F35" s="1145"/>
      <c r="G35" s="1151"/>
      <c r="H35" s="1152"/>
      <c r="I35" s="192"/>
    </row>
    <row r="36" spans="1:9" ht="13.5" hidden="1">
      <c r="A36" s="1159"/>
      <c r="B36" s="1133"/>
      <c r="C36" s="1138"/>
      <c r="D36" s="1153"/>
      <c r="E36" s="1154"/>
      <c r="F36" s="1145"/>
      <c r="G36" s="1151"/>
      <c r="H36" s="1152"/>
      <c r="I36" s="192"/>
    </row>
    <row r="37" spans="1:9" ht="13.5">
      <c r="A37" s="1159"/>
      <c r="B37" s="1133" t="s">
        <v>33</v>
      </c>
      <c r="C37" s="1138"/>
      <c r="D37" s="1141" t="s">
        <v>140</v>
      </c>
      <c r="E37" s="1143">
        <v>4</v>
      </c>
      <c r="F37" s="1155">
        <v>2</v>
      </c>
      <c r="G37" s="1147">
        <v>2</v>
      </c>
      <c r="H37" s="1149">
        <f>SUM(F37:G39)</f>
        <v>4</v>
      </c>
      <c r="I37" s="192"/>
    </row>
    <row r="38" spans="1:9" ht="2.25" customHeight="1">
      <c r="A38" s="1159"/>
      <c r="B38" s="1133"/>
      <c r="C38" s="1138"/>
      <c r="D38" s="1142"/>
      <c r="E38" s="1144"/>
      <c r="F38" s="1145"/>
      <c r="G38" s="1151"/>
      <c r="H38" s="1152"/>
      <c r="I38" s="192"/>
    </row>
    <row r="39" spans="1:9" ht="13.5" hidden="1">
      <c r="A39" s="1159"/>
      <c r="B39" s="1133"/>
      <c r="C39" s="1138"/>
      <c r="D39" s="1153"/>
      <c r="E39" s="1154"/>
      <c r="F39" s="1145"/>
      <c r="G39" s="1151"/>
      <c r="H39" s="1152"/>
      <c r="I39" s="192"/>
    </row>
    <row r="40" spans="1:9" ht="13.5">
      <c r="A40" s="1159"/>
      <c r="B40" s="1133" t="s">
        <v>34</v>
      </c>
      <c r="C40" s="1138"/>
      <c r="D40" s="1141" t="s">
        <v>140</v>
      </c>
      <c r="E40" s="1143">
        <v>4</v>
      </c>
      <c r="F40" s="1155">
        <v>2</v>
      </c>
      <c r="G40" s="1147">
        <v>2</v>
      </c>
      <c r="H40" s="1156">
        <f>SUM(F40:G42)</f>
        <v>4</v>
      </c>
      <c r="I40" s="192"/>
    </row>
    <row r="41" spans="1:9" ht="1.5" customHeight="1">
      <c r="A41" s="1159"/>
      <c r="B41" s="1133"/>
      <c r="C41" s="1138"/>
      <c r="D41" s="1142"/>
      <c r="E41" s="1144"/>
      <c r="F41" s="1145"/>
      <c r="G41" s="1151"/>
      <c r="H41" s="1152"/>
      <c r="I41" s="192"/>
    </row>
    <row r="42" spans="1:9" ht="13.5" hidden="1">
      <c r="A42" s="1159"/>
      <c r="B42" s="1133"/>
      <c r="C42" s="1138"/>
      <c r="D42" s="1153"/>
      <c r="E42" s="1154"/>
      <c r="F42" s="1145"/>
      <c r="G42" s="1151"/>
      <c r="H42" s="1152"/>
      <c r="I42" s="192"/>
    </row>
    <row r="43" spans="1:9" ht="13.5">
      <c r="A43" s="1159"/>
      <c r="B43" s="1133" t="s">
        <v>35</v>
      </c>
      <c r="C43" s="1138"/>
      <c r="D43" s="1141" t="s">
        <v>140</v>
      </c>
      <c r="E43" s="1143">
        <v>4</v>
      </c>
      <c r="F43" s="1145">
        <v>2</v>
      </c>
      <c r="G43" s="1147">
        <v>2</v>
      </c>
      <c r="H43" s="1149">
        <v>4</v>
      </c>
      <c r="I43" s="192"/>
    </row>
    <row r="44" spans="1:9" ht="2.25" customHeight="1">
      <c r="A44" s="1159"/>
      <c r="B44" s="1139"/>
      <c r="C44" s="1140"/>
      <c r="D44" s="1142"/>
      <c r="E44" s="1144"/>
      <c r="F44" s="1146"/>
      <c r="G44" s="1148"/>
      <c r="H44" s="1150"/>
      <c r="I44" s="192"/>
    </row>
    <row r="45" spans="1:9" ht="13.5">
      <c r="A45" s="1159"/>
      <c r="B45" s="1122" t="s">
        <v>36</v>
      </c>
      <c r="C45" s="231" t="s">
        <v>178</v>
      </c>
      <c r="D45" s="232" t="s">
        <v>140</v>
      </c>
      <c r="E45" s="233">
        <v>4</v>
      </c>
      <c r="F45" s="234">
        <v>2</v>
      </c>
      <c r="G45" s="235">
        <v>2</v>
      </c>
      <c r="H45" s="236">
        <f aca="true" t="shared" si="1" ref="H45:H56">SUM(F45,G45)</f>
        <v>4</v>
      </c>
      <c r="I45" s="237"/>
    </row>
    <row r="46" spans="1:9" ht="13.5">
      <c r="A46" s="1159"/>
      <c r="B46" s="1123"/>
      <c r="C46" s="238" t="s">
        <v>179</v>
      </c>
      <c r="D46" s="195" t="s">
        <v>140</v>
      </c>
      <c r="E46" s="239">
        <v>2</v>
      </c>
      <c r="F46" s="240">
        <v>2</v>
      </c>
      <c r="G46" s="241"/>
      <c r="H46" s="242">
        <f t="shared" si="1"/>
        <v>2</v>
      </c>
      <c r="I46" s="192" t="s">
        <v>90</v>
      </c>
    </row>
    <row r="47" spans="1:9" ht="13.5">
      <c r="A47" s="1159"/>
      <c r="B47" s="1123"/>
      <c r="C47" s="238" t="s">
        <v>180</v>
      </c>
      <c r="D47" s="195" t="s">
        <v>140</v>
      </c>
      <c r="E47" s="239">
        <v>2</v>
      </c>
      <c r="F47" s="240">
        <v>2</v>
      </c>
      <c r="G47" s="241"/>
      <c r="H47" s="242">
        <f t="shared" si="1"/>
        <v>2</v>
      </c>
      <c r="I47" s="192" t="s">
        <v>91</v>
      </c>
    </row>
    <row r="48" spans="1:9" ht="13.5">
      <c r="A48" s="1159"/>
      <c r="B48" s="1123"/>
      <c r="C48" s="238" t="s">
        <v>181</v>
      </c>
      <c r="D48" s="195" t="s">
        <v>140</v>
      </c>
      <c r="E48" s="239">
        <v>2</v>
      </c>
      <c r="F48" s="240">
        <v>1</v>
      </c>
      <c r="G48" s="241">
        <v>1</v>
      </c>
      <c r="H48" s="242">
        <f t="shared" si="1"/>
        <v>2</v>
      </c>
      <c r="I48" s="237"/>
    </row>
    <row r="49" spans="1:9" ht="13.5">
      <c r="A49" s="1159"/>
      <c r="B49" s="1123"/>
      <c r="C49" s="243" t="s">
        <v>182</v>
      </c>
      <c r="D49" s="201" t="s">
        <v>140</v>
      </c>
      <c r="E49" s="244">
        <v>2</v>
      </c>
      <c r="F49" s="245">
        <v>1</v>
      </c>
      <c r="G49" s="246">
        <v>1</v>
      </c>
      <c r="H49" s="247">
        <f t="shared" si="1"/>
        <v>2</v>
      </c>
      <c r="I49" s="237"/>
    </row>
    <row r="50" spans="1:9" ht="14.25" thickBot="1">
      <c r="A50" s="1160"/>
      <c r="B50" s="1124" t="s">
        <v>26</v>
      </c>
      <c r="C50" s="1125"/>
      <c r="D50" s="1126">
        <f>SUM(E31:E49)</f>
        <v>33</v>
      </c>
      <c r="E50" s="1127"/>
      <c r="F50" s="205">
        <f>SUM(F31:F49)</f>
        <v>19</v>
      </c>
      <c r="G50" s="248">
        <f>SUM(G31:G49)</f>
        <v>14</v>
      </c>
      <c r="H50" s="207">
        <f>SUM(H31:H49)</f>
        <v>33</v>
      </c>
      <c r="I50" s="192"/>
    </row>
    <row r="51" spans="1:9" ht="14.25" thickTop="1">
      <c r="A51" s="1128" t="s">
        <v>183</v>
      </c>
      <c r="B51" s="1131" t="s">
        <v>184</v>
      </c>
      <c r="C51" s="1132"/>
      <c r="D51" s="249" t="s">
        <v>140</v>
      </c>
      <c r="E51" s="250">
        <v>4</v>
      </c>
      <c r="F51" s="251">
        <v>2</v>
      </c>
      <c r="G51" s="252">
        <v>2</v>
      </c>
      <c r="H51" s="213">
        <f t="shared" si="1"/>
        <v>4</v>
      </c>
      <c r="I51" s="237"/>
    </row>
    <row r="52" spans="1:9" ht="13.5">
      <c r="A52" s="1129"/>
      <c r="B52" s="1133" t="s">
        <v>185</v>
      </c>
      <c r="C52" s="1134"/>
      <c r="D52" s="249" t="s">
        <v>140</v>
      </c>
      <c r="E52" s="239">
        <v>1</v>
      </c>
      <c r="F52" s="240"/>
      <c r="G52" s="241">
        <v>1</v>
      </c>
      <c r="H52" s="242">
        <f t="shared" si="1"/>
        <v>1</v>
      </c>
      <c r="I52" s="237"/>
    </row>
    <row r="53" spans="1:9" ht="13.5">
      <c r="A53" s="1129"/>
      <c r="B53" s="1133" t="s">
        <v>186</v>
      </c>
      <c r="C53" s="1134"/>
      <c r="D53" s="249" t="s">
        <v>140</v>
      </c>
      <c r="E53" s="239">
        <v>1</v>
      </c>
      <c r="F53" s="240"/>
      <c r="G53" s="241">
        <v>1</v>
      </c>
      <c r="H53" s="242">
        <f t="shared" si="1"/>
        <v>1</v>
      </c>
      <c r="I53" s="237"/>
    </row>
    <row r="54" spans="1:9" ht="13.5">
      <c r="A54" s="1129"/>
      <c r="B54" s="1133" t="s">
        <v>187</v>
      </c>
      <c r="C54" s="1134"/>
      <c r="D54" s="249" t="s">
        <v>140</v>
      </c>
      <c r="E54" s="239">
        <v>2</v>
      </c>
      <c r="F54" s="240"/>
      <c r="G54" s="241">
        <v>2</v>
      </c>
      <c r="H54" s="242">
        <f t="shared" si="1"/>
        <v>2</v>
      </c>
      <c r="I54" s="237"/>
    </row>
    <row r="55" spans="1:9" ht="13.5">
      <c r="A55" s="1129"/>
      <c r="B55" s="1133" t="s">
        <v>36</v>
      </c>
      <c r="C55" s="238" t="s">
        <v>188</v>
      </c>
      <c r="D55" s="249" t="s">
        <v>140</v>
      </c>
      <c r="E55" s="239">
        <v>2</v>
      </c>
      <c r="F55" s="240"/>
      <c r="G55" s="241">
        <v>2</v>
      </c>
      <c r="H55" s="242">
        <f t="shared" si="1"/>
        <v>2</v>
      </c>
      <c r="I55" s="237"/>
    </row>
    <row r="56" spans="1:9" ht="13.5">
      <c r="A56" s="1129"/>
      <c r="B56" s="1135"/>
      <c r="C56" s="243" t="s">
        <v>189</v>
      </c>
      <c r="D56" s="253" t="s">
        <v>140</v>
      </c>
      <c r="E56" s="244">
        <v>2</v>
      </c>
      <c r="F56" s="254"/>
      <c r="G56" s="255">
        <v>2</v>
      </c>
      <c r="H56" s="256">
        <f t="shared" si="1"/>
        <v>2</v>
      </c>
      <c r="I56" s="237"/>
    </row>
    <row r="57" spans="1:9" ht="14.25" thickBot="1">
      <c r="A57" s="1130"/>
      <c r="B57" s="1136" t="s">
        <v>15</v>
      </c>
      <c r="C57" s="1137"/>
      <c r="D57" s="1104">
        <f>SUM(D45:E49)</f>
        <v>12</v>
      </c>
      <c r="E57" s="1105"/>
      <c r="F57" s="257">
        <v>2</v>
      </c>
      <c r="G57" s="258">
        <v>10</v>
      </c>
      <c r="H57" s="230">
        <f>SUM(H45:H49)</f>
        <v>12</v>
      </c>
      <c r="I57" s="259"/>
    </row>
    <row r="58" spans="1:9" ht="14.25" thickTop="1">
      <c r="A58" s="1106" t="s">
        <v>190</v>
      </c>
      <c r="B58" s="1107"/>
      <c r="C58" s="1108"/>
      <c r="D58" s="1112">
        <f>SUM(D16,D26,D30,D50,D57)</f>
        <v>78</v>
      </c>
      <c r="E58" s="1113"/>
      <c r="F58" s="1116">
        <f>SUM(F16,F26,F30,F50,F57)</f>
        <v>40</v>
      </c>
      <c r="G58" s="1118">
        <f>SUM(G16,G26,G30,G50,G57)</f>
        <v>38</v>
      </c>
      <c r="H58" s="1120">
        <f>SUM(F58,G58)</f>
        <v>78</v>
      </c>
      <c r="I58" s="260"/>
    </row>
    <row r="59" spans="1:9" ht="14.25" thickBot="1">
      <c r="A59" s="1109"/>
      <c r="B59" s="1110"/>
      <c r="C59" s="1111"/>
      <c r="D59" s="1114"/>
      <c r="E59" s="1115"/>
      <c r="F59" s="1117"/>
      <c r="G59" s="1119"/>
      <c r="H59" s="1121"/>
      <c r="I59" s="261"/>
    </row>
    <row r="60" spans="1:9" ht="13.5">
      <c r="A60" s="1094" t="s">
        <v>191</v>
      </c>
      <c r="B60" s="1095"/>
      <c r="C60" s="1096"/>
      <c r="D60" s="1100"/>
      <c r="E60" s="1101"/>
      <c r="F60" s="262">
        <v>1</v>
      </c>
      <c r="G60" s="263">
        <v>1</v>
      </c>
      <c r="H60" s="264">
        <v>2</v>
      </c>
      <c r="I60" s="192"/>
    </row>
    <row r="61" spans="1:9" ht="14.25" thickBot="1">
      <c r="A61" s="1097"/>
      <c r="B61" s="1098"/>
      <c r="C61" s="1099"/>
      <c r="D61" s="1102"/>
      <c r="E61" s="1103"/>
      <c r="F61" s="265">
        <v>41</v>
      </c>
      <c r="G61" s="266">
        <v>39</v>
      </c>
      <c r="H61" s="267">
        <v>80</v>
      </c>
      <c r="I61" s="261"/>
    </row>
    <row r="62" spans="1:9" ht="13.5">
      <c r="A62" s="177"/>
      <c r="B62" s="178"/>
      <c r="C62" s="178" t="s">
        <v>159</v>
      </c>
      <c r="D62" s="268" t="s">
        <v>267</v>
      </c>
      <c r="E62" s="268"/>
      <c r="F62" s="268"/>
      <c r="G62" s="268"/>
      <c r="H62" s="268"/>
      <c r="I62" s="268"/>
    </row>
  </sheetData>
  <sheetProtection/>
  <mergeCells count="73">
    <mergeCell ref="G1:H1"/>
    <mergeCell ref="A4:B6"/>
    <mergeCell ref="D4:D6"/>
    <mergeCell ref="E4:E6"/>
    <mergeCell ref="F4:H4"/>
    <mergeCell ref="I4:I6"/>
    <mergeCell ref="F5:F6"/>
    <mergeCell ref="G5:G6"/>
    <mergeCell ref="H5:H6"/>
    <mergeCell ref="A7:A16"/>
    <mergeCell ref="B8:B9"/>
    <mergeCell ref="B10:B11"/>
    <mergeCell ref="B12:B13"/>
    <mergeCell ref="B16:C16"/>
    <mergeCell ref="D16:E16"/>
    <mergeCell ref="A17:A26"/>
    <mergeCell ref="B17:B18"/>
    <mergeCell ref="B22:B25"/>
    <mergeCell ref="B26:C26"/>
    <mergeCell ref="D26:E26"/>
    <mergeCell ref="A27:A30"/>
    <mergeCell ref="B27:B29"/>
    <mergeCell ref="B30:C30"/>
    <mergeCell ref="D30:E30"/>
    <mergeCell ref="F31:F33"/>
    <mergeCell ref="G31:G33"/>
    <mergeCell ref="B37:C39"/>
    <mergeCell ref="D37:D39"/>
    <mergeCell ref="E37:E39"/>
    <mergeCell ref="F37:F39"/>
    <mergeCell ref="G37:G39"/>
    <mergeCell ref="H31:H33"/>
    <mergeCell ref="B34:C36"/>
    <mergeCell ref="D34:D36"/>
    <mergeCell ref="E34:E36"/>
    <mergeCell ref="F34:F36"/>
    <mergeCell ref="G34:G36"/>
    <mergeCell ref="H34:H36"/>
    <mergeCell ref="B31:C33"/>
    <mergeCell ref="D31:D33"/>
    <mergeCell ref="E31:E33"/>
    <mergeCell ref="H37:H39"/>
    <mergeCell ref="B40:C42"/>
    <mergeCell ref="D40:D42"/>
    <mergeCell ref="E40:E42"/>
    <mergeCell ref="F40:F42"/>
    <mergeCell ref="G40:G42"/>
    <mergeCell ref="H40:H42"/>
    <mergeCell ref="B43:C44"/>
    <mergeCell ref="D43:D44"/>
    <mergeCell ref="E43:E44"/>
    <mergeCell ref="F43:F44"/>
    <mergeCell ref="G43:G44"/>
    <mergeCell ref="H43:H44"/>
    <mergeCell ref="B45:B49"/>
    <mergeCell ref="B50:C50"/>
    <mergeCell ref="D50:E50"/>
    <mergeCell ref="A51:A57"/>
    <mergeCell ref="B51:C51"/>
    <mergeCell ref="B52:C52"/>
    <mergeCell ref="B53:C53"/>
    <mergeCell ref="B54:C54"/>
    <mergeCell ref="B55:B56"/>
    <mergeCell ref="A31:A50"/>
    <mergeCell ref="H58:H59"/>
    <mergeCell ref="A60:C61"/>
    <mergeCell ref="D60:E61"/>
    <mergeCell ref="B57:C57"/>
    <mergeCell ref="D57:E57"/>
    <mergeCell ref="A58:C59"/>
    <mergeCell ref="D58:E59"/>
    <mergeCell ref="F58:F59"/>
    <mergeCell ref="G58:G5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view="pageBreakPreview" zoomScale="64" zoomScaleNormal="62" zoomScaleSheetLayoutView="64" zoomScalePageLayoutView="0" workbookViewId="0" topLeftCell="A1">
      <selection activeCell="A1" sqref="A1"/>
    </sheetView>
  </sheetViews>
  <sheetFormatPr defaultColWidth="13.375" defaultRowHeight="13.5"/>
  <cols>
    <col min="1" max="1" width="11.50390625" style="15" customWidth="1"/>
    <col min="2" max="2" width="21.375" style="15" customWidth="1"/>
    <col min="3" max="3" width="30.00390625" style="15" customWidth="1"/>
    <col min="4" max="4" width="10.625" style="15" customWidth="1"/>
    <col min="5" max="5" width="13.00390625" style="15" customWidth="1"/>
    <col min="6" max="6" width="7.75390625" style="15" customWidth="1"/>
    <col min="7" max="7" width="8.375" style="15" hidden="1" customWidth="1"/>
    <col min="8" max="9" width="8.375" style="15" customWidth="1"/>
    <col min="10" max="10" width="8.375" style="15" hidden="1" customWidth="1"/>
    <col min="11" max="12" width="8.375" style="15" customWidth="1"/>
    <col min="13" max="13" width="8.375" style="15" hidden="1" customWidth="1"/>
    <col min="14" max="14" width="8.375" style="15" customWidth="1"/>
    <col min="15" max="16" width="21.25390625" style="15" customWidth="1"/>
    <col min="17" max="17" width="1.25" style="15" customWidth="1"/>
    <col min="18" max="18" width="2.25390625" style="15" customWidth="1"/>
    <col min="19" max="16384" width="13.375" style="15" customWidth="1"/>
  </cols>
  <sheetData>
    <row r="1" spans="1:1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1" t="s">
        <v>152</v>
      </c>
      <c r="P1" s="21">
        <v>30</v>
      </c>
    </row>
    <row r="2" spans="1:16" ht="19.5" customHeight="1">
      <c r="A2" s="1" t="s">
        <v>38</v>
      </c>
      <c r="B2" s="1"/>
      <c r="C2" s="1"/>
      <c r="D2" s="1" t="s">
        <v>228</v>
      </c>
      <c r="E2" s="1"/>
      <c r="G2" s="1"/>
      <c r="H2" s="1"/>
      <c r="I2" s="1"/>
      <c r="J2" s="1"/>
      <c r="K2" s="1"/>
      <c r="L2" s="1"/>
      <c r="M2" s="1"/>
      <c r="N2" s="1"/>
      <c r="O2" s="14"/>
      <c r="P2" s="14"/>
    </row>
    <row r="3" spans="1:16" ht="19.5" customHeight="1" thickBot="1">
      <c r="A3" s="34"/>
      <c r="B3" s="34"/>
      <c r="C3" s="34"/>
      <c r="D3" s="34"/>
      <c r="E3" s="16"/>
      <c r="F3" s="16"/>
      <c r="G3" s="16"/>
      <c r="H3" s="16"/>
      <c r="I3" s="16"/>
      <c r="J3" s="16"/>
      <c r="K3" s="16"/>
      <c r="L3" s="16"/>
      <c r="M3" s="16"/>
      <c r="N3" s="16"/>
      <c r="O3" s="734"/>
      <c r="P3" s="735"/>
    </row>
    <row r="4" spans="1:16" ht="24.75" customHeight="1" thickBot="1">
      <c r="A4" s="736" t="s">
        <v>220</v>
      </c>
      <c r="B4" s="737"/>
      <c r="C4" s="737"/>
      <c r="D4" s="738"/>
      <c r="E4" s="739" t="s">
        <v>263</v>
      </c>
      <c r="F4" s="739"/>
      <c r="G4" s="739"/>
      <c r="H4" s="739"/>
      <c r="I4" s="739"/>
      <c r="J4" s="739"/>
      <c r="K4" s="739"/>
      <c r="L4" s="739"/>
      <c r="M4" s="739"/>
      <c r="N4" s="740"/>
      <c r="O4" s="741"/>
      <c r="P4" s="742"/>
    </row>
    <row r="5" spans="1:16" ht="24.75" customHeight="1" thickBot="1">
      <c r="A5" s="743" t="s">
        <v>74</v>
      </c>
      <c r="B5" s="744"/>
      <c r="C5" s="744"/>
      <c r="D5" s="745"/>
      <c r="E5" s="405">
        <v>1</v>
      </c>
      <c r="F5" s="746">
        <v>2</v>
      </c>
      <c r="G5" s="744"/>
      <c r="H5" s="747"/>
      <c r="I5" s="746">
        <v>3</v>
      </c>
      <c r="J5" s="744"/>
      <c r="K5" s="748"/>
      <c r="L5" s="744" t="s">
        <v>248</v>
      </c>
      <c r="M5" s="744"/>
      <c r="N5" s="745"/>
      <c r="O5" s="749" t="s">
        <v>155</v>
      </c>
      <c r="P5" s="750"/>
    </row>
    <row r="6" spans="1:16" ht="58.5" customHeight="1">
      <c r="A6" s="723" t="s">
        <v>241</v>
      </c>
      <c r="B6" s="724"/>
      <c r="C6" s="38" t="s">
        <v>219</v>
      </c>
      <c r="D6" s="39" t="s">
        <v>218</v>
      </c>
      <c r="E6" s="406"/>
      <c r="F6" s="416" t="s">
        <v>237</v>
      </c>
      <c r="G6" s="169" t="s">
        <v>71</v>
      </c>
      <c r="H6" s="417" t="s">
        <v>238</v>
      </c>
      <c r="I6" s="426" t="s">
        <v>239</v>
      </c>
      <c r="J6" s="171" t="s">
        <v>71</v>
      </c>
      <c r="K6" s="439" t="s">
        <v>238</v>
      </c>
      <c r="L6" s="415" t="s">
        <v>239</v>
      </c>
      <c r="M6" s="171" t="s">
        <v>71</v>
      </c>
      <c r="N6" s="170" t="s">
        <v>238</v>
      </c>
      <c r="O6" s="166"/>
      <c r="P6" s="167"/>
    </row>
    <row r="7" spans="1:16" ht="30" customHeight="1">
      <c r="A7" s="725" t="s">
        <v>243</v>
      </c>
      <c r="B7" s="711" t="s">
        <v>44</v>
      </c>
      <c r="C7" s="46" t="s">
        <v>291</v>
      </c>
      <c r="D7" s="164" t="s">
        <v>288</v>
      </c>
      <c r="E7" s="407">
        <v>2</v>
      </c>
      <c r="F7" s="727"/>
      <c r="G7" s="728"/>
      <c r="H7" s="729"/>
      <c r="I7" s="730"/>
      <c r="J7" s="731"/>
      <c r="K7" s="732"/>
      <c r="L7" s="731">
        <f aca="true" t="shared" si="0" ref="L7:L20">E7+F7+I7</f>
        <v>2</v>
      </c>
      <c r="M7" s="731"/>
      <c r="N7" s="733"/>
      <c r="O7" s="301"/>
      <c r="P7" s="302"/>
    </row>
    <row r="8" spans="1:16" ht="30" customHeight="1">
      <c r="A8" s="725"/>
      <c r="B8" s="711"/>
      <c r="C8" s="46" t="s">
        <v>289</v>
      </c>
      <c r="D8" s="164" t="s">
        <v>288</v>
      </c>
      <c r="E8" s="407">
        <v>2</v>
      </c>
      <c r="F8" s="418"/>
      <c r="G8" s="311"/>
      <c r="H8" s="419"/>
      <c r="I8" s="418"/>
      <c r="J8" s="311"/>
      <c r="K8" s="438"/>
      <c r="L8" s="731">
        <v>2</v>
      </c>
      <c r="M8" s="731"/>
      <c r="N8" s="733"/>
      <c r="O8" s="301"/>
      <c r="P8" s="302"/>
    </row>
    <row r="9" spans="1:16" ht="30" customHeight="1">
      <c r="A9" s="725"/>
      <c r="B9" s="711"/>
      <c r="C9" s="46" t="s">
        <v>290</v>
      </c>
      <c r="D9" s="164">
        <v>4</v>
      </c>
      <c r="E9" s="407"/>
      <c r="F9" s="675">
        <v>2</v>
      </c>
      <c r="G9" s="651"/>
      <c r="H9" s="695"/>
      <c r="I9" s="672">
        <v>2</v>
      </c>
      <c r="J9" s="673"/>
      <c r="K9" s="674"/>
      <c r="L9" s="673">
        <f t="shared" si="0"/>
        <v>4</v>
      </c>
      <c r="M9" s="673"/>
      <c r="N9" s="652"/>
      <c r="O9" s="301"/>
      <c r="P9" s="302"/>
    </row>
    <row r="10" spans="1:16" ht="30" customHeight="1">
      <c r="A10" s="725"/>
      <c r="B10" s="710" t="s">
        <v>42</v>
      </c>
      <c r="C10" s="46" t="s">
        <v>270</v>
      </c>
      <c r="D10" s="164" t="s">
        <v>131</v>
      </c>
      <c r="E10" s="407"/>
      <c r="F10" s="675">
        <v>2</v>
      </c>
      <c r="G10" s="651"/>
      <c r="H10" s="695"/>
      <c r="I10" s="675"/>
      <c r="J10" s="651"/>
      <c r="K10" s="674"/>
      <c r="L10" s="650">
        <f t="shared" si="0"/>
        <v>2</v>
      </c>
      <c r="M10" s="651"/>
      <c r="N10" s="652"/>
      <c r="O10" s="301"/>
      <c r="P10" s="302"/>
    </row>
    <row r="11" spans="1:16" ht="30" customHeight="1">
      <c r="A11" s="725"/>
      <c r="B11" s="711"/>
      <c r="C11" s="46" t="s">
        <v>269</v>
      </c>
      <c r="D11" s="164" t="s">
        <v>131</v>
      </c>
      <c r="E11" s="407"/>
      <c r="F11" s="675"/>
      <c r="G11" s="651"/>
      <c r="H11" s="695"/>
      <c r="I11" s="675">
        <v>2</v>
      </c>
      <c r="J11" s="651"/>
      <c r="K11" s="674"/>
      <c r="L11" s="650">
        <f t="shared" si="0"/>
        <v>2</v>
      </c>
      <c r="M11" s="651"/>
      <c r="N11" s="652"/>
      <c r="O11" s="301"/>
      <c r="P11" s="302"/>
    </row>
    <row r="12" spans="1:16" ht="30" customHeight="1">
      <c r="A12" s="725"/>
      <c r="B12" s="300" t="s">
        <v>95</v>
      </c>
      <c r="C12" s="46" t="s">
        <v>272</v>
      </c>
      <c r="D12" s="164" t="s">
        <v>131</v>
      </c>
      <c r="E12" s="407">
        <v>2</v>
      </c>
      <c r="F12" s="675"/>
      <c r="G12" s="651"/>
      <c r="H12" s="695"/>
      <c r="I12" s="675"/>
      <c r="J12" s="651"/>
      <c r="K12" s="674"/>
      <c r="L12" s="650">
        <f t="shared" si="0"/>
        <v>2</v>
      </c>
      <c r="M12" s="651"/>
      <c r="N12" s="652"/>
      <c r="O12" s="301"/>
      <c r="P12" s="302"/>
    </row>
    <row r="13" spans="1:16" ht="30" customHeight="1">
      <c r="A13" s="725"/>
      <c r="B13" s="710" t="s">
        <v>113</v>
      </c>
      <c r="C13" s="46" t="s">
        <v>311</v>
      </c>
      <c r="D13" s="164" t="s">
        <v>304</v>
      </c>
      <c r="E13" s="407">
        <v>3</v>
      </c>
      <c r="F13" s="720"/>
      <c r="G13" s="721"/>
      <c r="H13" s="722">
        <f>E13+F13+G13</f>
        <v>3</v>
      </c>
      <c r="I13" s="672"/>
      <c r="J13" s="673"/>
      <c r="K13" s="674"/>
      <c r="L13" s="673">
        <f t="shared" si="0"/>
        <v>3</v>
      </c>
      <c r="M13" s="673"/>
      <c r="N13" s="652"/>
      <c r="O13" s="301"/>
      <c r="P13" s="302"/>
    </row>
    <row r="14" spans="1:16" ht="30" customHeight="1">
      <c r="A14" s="725"/>
      <c r="B14" s="711"/>
      <c r="C14" s="46" t="s">
        <v>312</v>
      </c>
      <c r="D14" s="164">
        <v>2</v>
      </c>
      <c r="E14" s="407"/>
      <c r="F14" s="672">
        <v>2</v>
      </c>
      <c r="G14" s="673"/>
      <c r="H14" s="676">
        <v>2</v>
      </c>
      <c r="I14" s="672"/>
      <c r="J14" s="673"/>
      <c r="K14" s="674"/>
      <c r="L14" s="673">
        <f t="shared" si="0"/>
        <v>2</v>
      </c>
      <c r="M14" s="673"/>
      <c r="N14" s="652"/>
      <c r="O14" s="301"/>
      <c r="P14" s="302"/>
    </row>
    <row r="15" spans="1:16" ht="30" customHeight="1">
      <c r="A15" s="725"/>
      <c r="B15" s="719"/>
      <c r="C15" s="46" t="s">
        <v>313</v>
      </c>
      <c r="D15" s="164">
        <v>2</v>
      </c>
      <c r="E15" s="407"/>
      <c r="F15" s="716"/>
      <c r="G15" s="717">
        <v>2</v>
      </c>
      <c r="H15" s="718">
        <v>2</v>
      </c>
      <c r="I15" s="672">
        <v>2</v>
      </c>
      <c r="J15" s="673"/>
      <c r="K15" s="674"/>
      <c r="L15" s="673">
        <v>2</v>
      </c>
      <c r="M15" s="673"/>
      <c r="N15" s="652"/>
      <c r="O15" s="301"/>
      <c r="P15" s="302"/>
    </row>
    <row r="16" spans="1:16" ht="30" customHeight="1">
      <c r="A16" s="725"/>
      <c r="B16" s="710" t="s">
        <v>51</v>
      </c>
      <c r="C16" s="46" t="s">
        <v>164</v>
      </c>
      <c r="D16" s="164" t="s">
        <v>131</v>
      </c>
      <c r="E16" s="407">
        <v>2</v>
      </c>
      <c r="F16" s="675"/>
      <c r="G16" s="651"/>
      <c r="H16" s="695"/>
      <c r="I16" s="675"/>
      <c r="J16" s="651"/>
      <c r="K16" s="674"/>
      <c r="L16" s="650">
        <f t="shared" si="0"/>
        <v>2</v>
      </c>
      <c r="M16" s="651"/>
      <c r="N16" s="652"/>
      <c r="O16" s="301"/>
      <c r="P16" s="302"/>
    </row>
    <row r="17" spans="1:16" ht="30" customHeight="1">
      <c r="A17" s="725"/>
      <c r="B17" s="711"/>
      <c r="C17" s="46" t="s">
        <v>166</v>
      </c>
      <c r="D17" s="164">
        <v>2</v>
      </c>
      <c r="E17" s="407"/>
      <c r="F17" s="675"/>
      <c r="G17" s="651"/>
      <c r="H17" s="695"/>
      <c r="I17" s="675">
        <v>2</v>
      </c>
      <c r="J17" s="651"/>
      <c r="K17" s="674"/>
      <c r="L17" s="650">
        <f t="shared" si="0"/>
        <v>2</v>
      </c>
      <c r="M17" s="651"/>
      <c r="N17" s="652"/>
      <c r="O17" s="301"/>
      <c r="P17" s="302"/>
    </row>
    <row r="18" spans="1:16" ht="30" customHeight="1">
      <c r="A18" s="725"/>
      <c r="B18" s="719"/>
      <c r="C18" s="46" t="s">
        <v>165</v>
      </c>
      <c r="D18" s="164" t="s">
        <v>131</v>
      </c>
      <c r="E18" s="407"/>
      <c r="F18" s="675">
        <v>2</v>
      </c>
      <c r="G18" s="651"/>
      <c r="H18" s="676"/>
      <c r="I18" s="672"/>
      <c r="J18" s="673"/>
      <c r="K18" s="674"/>
      <c r="L18" s="673">
        <f>E18+F18+I18</f>
        <v>2</v>
      </c>
      <c r="M18" s="673"/>
      <c r="N18" s="652"/>
      <c r="O18" s="301"/>
      <c r="P18" s="302"/>
    </row>
    <row r="19" spans="1:16" ht="30" customHeight="1">
      <c r="A19" s="725"/>
      <c r="B19" s="710" t="s">
        <v>43</v>
      </c>
      <c r="C19" s="46" t="s">
        <v>96</v>
      </c>
      <c r="D19" s="164" t="s">
        <v>130</v>
      </c>
      <c r="E19" s="407">
        <v>2</v>
      </c>
      <c r="F19" s="675">
        <v>2</v>
      </c>
      <c r="G19" s="651"/>
      <c r="H19" s="695"/>
      <c r="I19" s="675">
        <v>3</v>
      </c>
      <c r="J19" s="651"/>
      <c r="K19" s="674"/>
      <c r="L19" s="650">
        <f t="shared" si="0"/>
        <v>7</v>
      </c>
      <c r="M19" s="651"/>
      <c r="N19" s="652"/>
      <c r="O19" s="301"/>
      <c r="P19" s="302"/>
    </row>
    <row r="20" spans="1:16" ht="30" customHeight="1">
      <c r="A20" s="725"/>
      <c r="B20" s="715"/>
      <c r="C20" s="46" t="s">
        <v>97</v>
      </c>
      <c r="D20" s="164" t="s">
        <v>131</v>
      </c>
      <c r="E20" s="407">
        <v>1</v>
      </c>
      <c r="F20" s="675">
        <v>1</v>
      </c>
      <c r="G20" s="651"/>
      <c r="H20" s="695"/>
      <c r="I20" s="675"/>
      <c r="J20" s="651"/>
      <c r="K20" s="674"/>
      <c r="L20" s="650">
        <f t="shared" si="0"/>
        <v>2</v>
      </c>
      <c r="M20" s="651"/>
      <c r="N20" s="652"/>
      <c r="O20" s="301"/>
      <c r="P20" s="302"/>
    </row>
    <row r="21" spans="1:16" ht="30" customHeight="1">
      <c r="A21" s="725"/>
      <c r="B21" s="710" t="s">
        <v>98</v>
      </c>
      <c r="C21" s="46" t="s">
        <v>122</v>
      </c>
      <c r="D21" s="164" t="s">
        <v>132</v>
      </c>
      <c r="E21" s="407"/>
      <c r="F21" s="675" t="s">
        <v>68</v>
      </c>
      <c r="G21" s="651"/>
      <c r="H21" s="676"/>
      <c r="I21" s="675"/>
      <c r="J21" s="651"/>
      <c r="K21" s="674"/>
      <c r="L21" s="650" t="s">
        <v>68</v>
      </c>
      <c r="M21" s="651"/>
      <c r="N21" s="303"/>
      <c r="O21" s="713" t="s">
        <v>260</v>
      </c>
      <c r="P21" s="714"/>
    </row>
    <row r="22" spans="1:16" ht="30" customHeight="1">
      <c r="A22" s="725"/>
      <c r="B22" s="712"/>
      <c r="C22" s="46" t="s">
        <v>123</v>
      </c>
      <c r="D22" s="164">
        <v>2</v>
      </c>
      <c r="E22" s="407"/>
      <c r="F22" s="675" t="s">
        <v>69</v>
      </c>
      <c r="G22" s="651"/>
      <c r="H22" s="676"/>
      <c r="I22" s="675" t="s">
        <v>68</v>
      </c>
      <c r="J22" s="651"/>
      <c r="K22" s="674"/>
      <c r="L22" s="650" t="s">
        <v>69</v>
      </c>
      <c r="M22" s="651"/>
      <c r="N22" s="304" t="s">
        <v>141</v>
      </c>
      <c r="O22" s="713"/>
      <c r="P22" s="714"/>
    </row>
    <row r="23" spans="1:16" ht="30" customHeight="1">
      <c r="A23" s="725"/>
      <c r="B23" s="712"/>
      <c r="C23" s="46" t="s">
        <v>124</v>
      </c>
      <c r="D23" s="164" t="s">
        <v>132</v>
      </c>
      <c r="E23" s="407"/>
      <c r="F23" s="675" t="s">
        <v>142</v>
      </c>
      <c r="G23" s="651"/>
      <c r="H23" s="676"/>
      <c r="I23" s="675" t="s">
        <v>69</v>
      </c>
      <c r="J23" s="651"/>
      <c r="K23" s="674"/>
      <c r="L23" s="650" t="s">
        <v>142</v>
      </c>
      <c r="M23" s="651"/>
      <c r="N23" s="305" t="s">
        <v>143</v>
      </c>
      <c r="O23" s="301"/>
      <c r="P23" s="302"/>
    </row>
    <row r="24" spans="1:16" ht="30" customHeight="1">
      <c r="A24" s="725"/>
      <c r="B24" s="712"/>
      <c r="C24" s="46" t="s">
        <v>125</v>
      </c>
      <c r="D24" s="164">
        <v>2</v>
      </c>
      <c r="E24" s="407"/>
      <c r="F24" s="675" t="s">
        <v>69</v>
      </c>
      <c r="G24" s="651"/>
      <c r="H24" s="676"/>
      <c r="I24" s="675" t="s">
        <v>142</v>
      </c>
      <c r="J24" s="651"/>
      <c r="K24" s="674"/>
      <c r="L24" s="650" t="s">
        <v>69</v>
      </c>
      <c r="M24" s="651"/>
      <c r="N24" s="304" t="s">
        <v>144</v>
      </c>
      <c r="O24" s="301"/>
      <c r="P24" s="302"/>
    </row>
    <row r="25" spans="1:16" ht="30" customHeight="1">
      <c r="A25" s="725"/>
      <c r="B25" s="712"/>
      <c r="C25" s="46" t="s">
        <v>126</v>
      </c>
      <c r="D25" s="164" t="s">
        <v>132</v>
      </c>
      <c r="E25" s="407"/>
      <c r="F25" s="675" t="s">
        <v>70</v>
      </c>
      <c r="G25" s="651"/>
      <c r="H25" s="676"/>
      <c r="I25" s="675" t="s">
        <v>69</v>
      </c>
      <c r="J25" s="651"/>
      <c r="K25" s="674"/>
      <c r="L25" s="650" t="s">
        <v>70</v>
      </c>
      <c r="M25" s="651"/>
      <c r="N25" s="304" t="s">
        <v>145</v>
      </c>
      <c r="O25" s="301"/>
      <c r="P25" s="302"/>
    </row>
    <row r="26" spans="1:16" ht="30" customHeight="1">
      <c r="A26" s="725"/>
      <c r="B26" s="712"/>
      <c r="C26" s="46" t="s">
        <v>127</v>
      </c>
      <c r="D26" s="164">
        <v>2</v>
      </c>
      <c r="E26" s="407"/>
      <c r="F26" s="675"/>
      <c r="G26" s="651"/>
      <c r="H26" s="676"/>
      <c r="I26" s="675" t="s">
        <v>70</v>
      </c>
      <c r="J26" s="651"/>
      <c r="K26" s="674"/>
      <c r="L26" s="650"/>
      <c r="M26" s="651"/>
      <c r="N26" s="304" t="s">
        <v>146</v>
      </c>
      <c r="O26" s="301"/>
      <c r="P26" s="302"/>
    </row>
    <row r="27" spans="1:16" ht="30" customHeight="1">
      <c r="A27" s="725"/>
      <c r="B27" s="710" t="s">
        <v>105</v>
      </c>
      <c r="C27" s="50" t="s">
        <v>281</v>
      </c>
      <c r="D27" s="164" t="s">
        <v>138</v>
      </c>
      <c r="E27" s="407">
        <v>3</v>
      </c>
      <c r="F27" s="672"/>
      <c r="G27" s="673"/>
      <c r="H27" s="676"/>
      <c r="I27" s="672"/>
      <c r="J27" s="673"/>
      <c r="K27" s="674"/>
      <c r="L27" s="673">
        <f>E27+F27+I27</f>
        <v>3</v>
      </c>
      <c r="M27" s="673"/>
      <c r="N27" s="652"/>
      <c r="O27" s="301"/>
      <c r="P27" s="302"/>
    </row>
    <row r="28" spans="1:16" ht="30" customHeight="1">
      <c r="A28" s="725"/>
      <c r="B28" s="711"/>
      <c r="C28" s="50" t="s">
        <v>282</v>
      </c>
      <c r="D28" s="164">
        <v>4</v>
      </c>
      <c r="E28" s="407"/>
      <c r="F28" s="672"/>
      <c r="G28" s="673"/>
      <c r="H28" s="676"/>
      <c r="I28" s="672">
        <v>4</v>
      </c>
      <c r="J28" s="673"/>
      <c r="K28" s="674"/>
      <c r="L28" s="673">
        <f>E28+F28+I28</f>
        <v>4</v>
      </c>
      <c r="M28" s="673"/>
      <c r="N28" s="652"/>
      <c r="O28" s="301"/>
      <c r="P28" s="302"/>
    </row>
    <row r="29" spans="1:16" ht="30" customHeight="1">
      <c r="A29" s="725"/>
      <c r="B29" s="711"/>
      <c r="C29" s="46" t="s">
        <v>283</v>
      </c>
      <c r="D29" s="164">
        <v>2</v>
      </c>
      <c r="E29" s="407"/>
      <c r="F29" s="672">
        <v>2</v>
      </c>
      <c r="G29" s="673"/>
      <c r="H29" s="676"/>
      <c r="I29" s="672"/>
      <c r="J29" s="673"/>
      <c r="K29" s="674"/>
      <c r="L29" s="673">
        <f>E29+F29+I29</f>
        <v>2</v>
      </c>
      <c r="M29" s="673"/>
      <c r="N29" s="652"/>
      <c r="O29" s="301"/>
      <c r="P29" s="302"/>
    </row>
    <row r="30" spans="1:16" ht="30" customHeight="1">
      <c r="A30" s="725"/>
      <c r="B30" s="306" t="s">
        <v>52</v>
      </c>
      <c r="C30" s="307" t="s">
        <v>106</v>
      </c>
      <c r="D30" s="308" t="s">
        <v>314</v>
      </c>
      <c r="E30" s="408">
        <v>4</v>
      </c>
      <c r="F30" s="675"/>
      <c r="G30" s="651"/>
      <c r="H30" s="695"/>
      <c r="I30" s="675"/>
      <c r="J30" s="651"/>
      <c r="K30" s="674"/>
      <c r="L30" s="650">
        <f>E30+F30+I30</f>
        <v>4</v>
      </c>
      <c r="M30" s="651"/>
      <c r="N30" s="652"/>
      <c r="O30" s="301"/>
      <c r="P30" s="302"/>
    </row>
    <row r="31" spans="1:16" ht="30" customHeight="1">
      <c r="A31" s="725"/>
      <c r="B31" s="309" t="s">
        <v>53</v>
      </c>
      <c r="C31" s="52" t="s">
        <v>286</v>
      </c>
      <c r="D31" s="310">
        <v>2</v>
      </c>
      <c r="E31" s="408"/>
      <c r="F31" s="694"/>
      <c r="G31" s="651"/>
      <c r="H31" s="695"/>
      <c r="I31" s="694"/>
      <c r="J31" s="651"/>
      <c r="K31" s="696"/>
      <c r="L31" s="651"/>
      <c r="M31" s="651"/>
      <c r="N31" s="697"/>
      <c r="O31" s="645" t="s">
        <v>285</v>
      </c>
      <c r="P31" s="698"/>
    </row>
    <row r="32" spans="1:16" ht="24.75" customHeight="1">
      <c r="A32" s="725"/>
      <c r="B32" s="699" t="s">
        <v>54</v>
      </c>
      <c r="C32" s="663"/>
      <c r="D32" s="700"/>
      <c r="E32" s="660">
        <f>SUM(E7:E31)</f>
        <v>21</v>
      </c>
      <c r="F32" s="703">
        <v>15</v>
      </c>
      <c r="G32" s="704"/>
      <c r="H32" s="705"/>
      <c r="I32" s="703">
        <v>17</v>
      </c>
      <c r="J32" s="704"/>
      <c r="K32" s="706"/>
      <c r="L32" s="707">
        <f>E32+F32+I32</f>
        <v>53</v>
      </c>
      <c r="M32" s="704"/>
      <c r="N32" s="708"/>
      <c r="O32" s="172"/>
      <c r="P32" s="54"/>
    </row>
    <row r="33" spans="1:16" ht="24.75" customHeight="1" thickBot="1">
      <c r="A33" s="726"/>
      <c r="B33" s="701"/>
      <c r="C33" s="666"/>
      <c r="D33" s="702"/>
      <c r="E33" s="661"/>
      <c r="F33" s="665"/>
      <c r="G33" s="666"/>
      <c r="H33" s="667"/>
      <c r="I33" s="665"/>
      <c r="J33" s="666"/>
      <c r="K33" s="669"/>
      <c r="L33" s="709"/>
      <c r="M33" s="666"/>
      <c r="N33" s="671"/>
      <c r="O33" s="172"/>
      <c r="P33" s="54"/>
    </row>
    <row r="34" spans="1:16" ht="36" customHeight="1">
      <c r="A34" s="681" t="s">
        <v>242</v>
      </c>
      <c r="B34" s="682"/>
      <c r="C34" s="312" t="s">
        <v>219</v>
      </c>
      <c r="D34" s="313" t="s">
        <v>249</v>
      </c>
      <c r="E34" s="409"/>
      <c r="F34" s="420"/>
      <c r="G34" s="314"/>
      <c r="H34" s="421"/>
      <c r="I34" s="420"/>
      <c r="J34" s="314"/>
      <c r="K34" s="437"/>
      <c r="L34" s="314"/>
      <c r="M34" s="314"/>
      <c r="N34" s="315"/>
      <c r="O34" s="172"/>
      <c r="P34" s="54"/>
    </row>
    <row r="35" spans="1:16" ht="30" customHeight="1">
      <c r="A35" s="683" t="s">
        <v>255</v>
      </c>
      <c r="B35" s="686" t="s">
        <v>52</v>
      </c>
      <c r="C35" s="316" t="s">
        <v>55</v>
      </c>
      <c r="D35" s="317" t="s">
        <v>156</v>
      </c>
      <c r="E35" s="410">
        <v>2</v>
      </c>
      <c r="F35" s="689"/>
      <c r="G35" s="690"/>
      <c r="H35" s="691"/>
      <c r="I35" s="689"/>
      <c r="J35" s="690"/>
      <c r="K35" s="692"/>
      <c r="L35" s="690">
        <v>2</v>
      </c>
      <c r="M35" s="690"/>
      <c r="N35" s="693"/>
      <c r="O35" s="172"/>
      <c r="P35" s="54"/>
    </row>
    <row r="36" spans="1:16" ht="30" customHeight="1">
      <c r="A36" s="684"/>
      <c r="B36" s="687"/>
      <c r="C36" s="46" t="s">
        <v>56</v>
      </c>
      <c r="D36" s="164" t="s">
        <v>329</v>
      </c>
      <c r="E36" s="407"/>
      <c r="F36" s="672">
        <v>1</v>
      </c>
      <c r="G36" s="673"/>
      <c r="H36" s="676"/>
      <c r="I36" s="675">
        <v>2</v>
      </c>
      <c r="J36" s="651"/>
      <c r="K36" s="674"/>
      <c r="L36" s="673">
        <f>E36+F36+I36</f>
        <v>3</v>
      </c>
      <c r="M36" s="673"/>
      <c r="N36" s="652"/>
      <c r="O36" s="645"/>
      <c r="P36" s="646"/>
    </row>
    <row r="37" spans="1:16" ht="30" customHeight="1">
      <c r="A37" s="684"/>
      <c r="B37" s="687"/>
      <c r="C37" s="46" t="s">
        <v>192</v>
      </c>
      <c r="D37" s="164" t="s">
        <v>136</v>
      </c>
      <c r="E37" s="407">
        <v>2</v>
      </c>
      <c r="F37" s="675">
        <v>3</v>
      </c>
      <c r="G37" s="651"/>
      <c r="H37" s="676"/>
      <c r="I37" s="424"/>
      <c r="J37" s="318">
        <v>3</v>
      </c>
      <c r="K37" s="436"/>
      <c r="L37" s="677">
        <v>5</v>
      </c>
      <c r="M37" s="677"/>
      <c r="N37" s="678"/>
      <c r="O37" s="679"/>
      <c r="P37" s="680"/>
    </row>
    <row r="38" spans="1:16" ht="30" customHeight="1">
      <c r="A38" s="684"/>
      <c r="B38" s="687"/>
      <c r="C38" s="46" t="s">
        <v>57</v>
      </c>
      <c r="D38" s="164" t="s">
        <v>147</v>
      </c>
      <c r="E38" s="407"/>
      <c r="F38" s="675"/>
      <c r="G38" s="651"/>
      <c r="H38" s="676"/>
      <c r="I38" s="675">
        <v>2</v>
      </c>
      <c r="J38" s="651"/>
      <c r="K38" s="674"/>
      <c r="L38" s="650">
        <v>2</v>
      </c>
      <c r="M38" s="651"/>
      <c r="N38" s="652"/>
      <c r="O38" s="319"/>
      <c r="P38" s="54"/>
    </row>
    <row r="39" spans="1:16" ht="30" customHeight="1">
      <c r="A39" s="684"/>
      <c r="B39" s="687"/>
      <c r="C39" s="46" t="s">
        <v>273</v>
      </c>
      <c r="D39" s="164" t="s">
        <v>58</v>
      </c>
      <c r="E39" s="411">
        <v>2</v>
      </c>
      <c r="F39" s="422"/>
      <c r="G39" s="318"/>
      <c r="H39" s="423">
        <v>2</v>
      </c>
      <c r="I39" s="422"/>
      <c r="J39" s="321"/>
      <c r="K39" s="432">
        <v>2</v>
      </c>
      <c r="L39" s="404">
        <v>2</v>
      </c>
      <c r="M39" s="321">
        <v>2</v>
      </c>
      <c r="N39" s="320">
        <v>6</v>
      </c>
      <c r="O39" s="322"/>
      <c r="P39" s="302"/>
    </row>
    <row r="40" spans="1:16" ht="30" customHeight="1">
      <c r="A40" s="684"/>
      <c r="B40" s="687"/>
      <c r="C40" s="46" t="s">
        <v>274</v>
      </c>
      <c r="D40" s="164" t="s">
        <v>151</v>
      </c>
      <c r="E40" s="407"/>
      <c r="F40" s="422"/>
      <c r="G40" s="318"/>
      <c r="H40" s="423">
        <v>4</v>
      </c>
      <c r="I40" s="422"/>
      <c r="J40" s="321"/>
      <c r="K40" s="432">
        <v>6</v>
      </c>
      <c r="L40" s="404"/>
      <c r="M40" s="321"/>
      <c r="N40" s="320">
        <v>10</v>
      </c>
      <c r="O40" s="322"/>
      <c r="P40" s="302"/>
    </row>
    <row r="41" spans="1:16" ht="30" customHeight="1">
      <c r="A41" s="684"/>
      <c r="B41" s="687"/>
      <c r="C41" s="46" t="s">
        <v>195</v>
      </c>
      <c r="D41" s="164" t="s">
        <v>58</v>
      </c>
      <c r="E41" s="407">
        <v>2</v>
      </c>
      <c r="F41" s="422">
        <v>4</v>
      </c>
      <c r="G41" s="318"/>
      <c r="H41" s="423"/>
      <c r="I41" s="427"/>
      <c r="J41" s="323"/>
      <c r="K41" s="433"/>
      <c r="L41" s="404">
        <v>6</v>
      </c>
      <c r="M41" s="321"/>
      <c r="N41" s="320">
        <v>2</v>
      </c>
      <c r="O41" s="322"/>
      <c r="P41" s="302"/>
    </row>
    <row r="42" spans="1:16" ht="30" customHeight="1">
      <c r="A42" s="684"/>
      <c r="B42" s="687"/>
      <c r="C42" s="46" t="s">
        <v>196</v>
      </c>
      <c r="D42" s="164" t="s">
        <v>292</v>
      </c>
      <c r="E42" s="407"/>
      <c r="F42" s="424"/>
      <c r="G42" s="324"/>
      <c r="H42" s="425"/>
      <c r="I42" s="422">
        <v>8</v>
      </c>
      <c r="J42" s="318"/>
      <c r="K42" s="434"/>
      <c r="L42" s="404">
        <v>8</v>
      </c>
      <c r="M42" s="321"/>
      <c r="N42" s="320"/>
      <c r="O42" s="322"/>
      <c r="P42" s="302"/>
    </row>
    <row r="43" spans="1:16" ht="30" customHeight="1">
      <c r="A43" s="684"/>
      <c r="B43" s="687"/>
      <c r="C43" s="46" t="s">
        <v>302</v>
      </c>
      <c r="D43" s="164" t="s">
        <v>299</v>
      </c>
      <c r="E43" s="407"/>
      <c r="F43" s="422">
        <v>2</v>
      </c>
      <c r="G43" s="318"/>
      <c r="H43" s="423"/>
      <c r="I43" s="428"/>
      <c r="J43" s="325"/>
      <c r="K43" s="435"/>
      <c r="L43" s="404">
        <v>2</v>
      </c>
      <c r="M43" s="326">
        <v>2</v>
      </c>
      <c r="N43" s="327"/>
      <c r="O43" s="322"/>
      <c r="P43" s="302"/>
    </row>
    <row r="44" spans="1:16" ht="30" customHeight="1">
      <c r="A44" s="684"/>
      <c r="B44" s="687"/>
      <c r="C44" s="46" t="s">
        <v>157</v>
      </c>
      <c r="D44" s="164" t="s">
        <v>58</v>
      </c>
      <c r="E44" s="407"/>
      <c r="F44" s="675">
        <v>2</v>
      </c>
      <c r="G44" s="651"/>
      <c r="H44" s="676"/>
      <c r="I44" s="427"/>
      <c r="J44" s="323"/>
      <c r="K44" s="433"/>
      <c r="L44" s="650">
        <v>2</v>
      </c>
      <c r="M44" s="651"/>
      <c r="N44" s="652"/>
      <c r="O44" s="322"/>
      <c r="P44" s="302"/>
    </row>
    <row r="45" spans="1:16" ht="30" customHeight="1">
      <c r="A45" s="684"/>
      <c r="B45" s="688"/>
      <c r="C45" s="390" t="s">
        <v>128</v>
      </c>
      <c r="D45" s="328" t="s">
        <v>161</v>
      </c>
      <c r="E45" s="408"/>
      <c r="F45" s="653">
        <v>2</v>
      </c>
      <c r="G45" s="654"/>
      <c r="H45" s="655"/>
      <c r="I45" s="427"/>
      <c r="J45" s="323"/>
      <c r="K45" s="433"/>
      <c r="L45" s="650">
        <v>2</v>
      </c>
      <c r="M45" s="651"/>
      <c r="N45" s="652"/>
      <c r="O45" s="322" t="s">
        <v>257</v>
      </c>
      <c r="P45" s="302"/>
    </row>
    <row r="46" spans="1:16" ht="24.75" customHeight="1">
      <c r="A46" s="684"/>
      <c r="B46" s="656" t="s">
        <v>54</v>
      </c>
      <c r="C46" s="657"/>
      <c r="D46" s="329"/>
      <c r="E46" s="660">
        <f>SUM(E35:E45)</f>
        <v>8</v>
      </c>
      <c r="F46" s="662">
        <v>14</v>
      </c>
      <c r="G46" s="663"/>
      <c r="H46" s="664"/>
      <c r="I46" s="662">
        <v>12</v>
      </c>
      <c r="J46" s="663"/>
      <c r="K46" s="668"/>
      <c r="L46" s="663">
        <f>E46+F46+I46</f>
        <v>34</v>
      </c>
      <c r="M46" s="663"/>
      <c r="N46" s="670"/>
      <c r="O46" s="322"/>
      <c r="P46" s="302"/>
    </row>
    <row r="47" spans="1:16" ht="24.75" customHeight="1" thickBot="1">
      <c r="A47" s="685"/>
      <c r="B47" s="658"/>
      <c r="C47" s="751"/>
      <c r="D47" s="624"/>
      <c r="E47" s="661"/>
      <c r="F47" s="665"/>
      <c r="G47" s="666"/>
      <c r="H47" s="667"/>
      <c r="I47" s="665"/>
      <c r="J47" s="666"/>
      <c r="K47" s="669"/>
      <c r="L47" s="666"/>
      <c r="M47" s="666"/>
      <c r="N47" s="671"/>
      <c r="O47" s="301"/>
      <c r="P47" s="302"/>
    </row>
    <row r="48" spans="1:16" ht="24.75" customHeight="1" thickBot="1">
      <c r="A48" s="72" t="s">
        <v>261</v>
      </c>
      <c r="B48" s="648" t="s">
        <v>306</v>
      </c>
      <c r="C48" s="752"/>
      <c r="D48" s="623" t="s">
        <v>331</v>
      </c>
      <c r="E48" s="412"/>
      <c r="F48" s="640"/>
      <c r="G48" s="641"/>
      <c r="H48" s="642"/>
      <c r="I48" s="640"/>
      <c r="J48" s="641"/>
      <c r="K48" s="643"/>
      <c r="L48" s="641"/>
      <c r="M48" s="641"/>
      <c r="N48" s="644"/>
      <c r="O48" s="645" t="s">
        <v>296</v>
      </c>
      <c r="P48" s="646"/>
    </row>
    <row r="49" spans="1:16" ht="42.75" customHeight="1" thickBot="1">
      <c r="A49" s="647" t="s">
        <v>162</v>
      </c>
      <c r="B49" s="631"/>
      <c r="C49" s="631"/>
      <c r="D49" s="632"/>
      <c r="E49" s="413">
        <v>29</v>
      </c>
      <c r="F49" s="633">
        <v>29</v>
      </c>
      <c r="G49" s="631"/>
      <c r="H49" s="634"/>
      <c r="I49" s="633">
        <v>29</v>
      </c>
      <c r="J49" s="631"/>
      <c r="K49" s="635"/>
      <c r="L49" s="631">
        <f>SUM(E49:K49)</f>
        <v>87</v>
      </c>
      <c r="M49" s="631"/>
      <c r="N49" s="636"/>
      <c r="O49" s="173"/>
      <c r="P49" s="45"/>
    </row>
    <row r="50" spans="1:16" ht="24" customHeight="1" thickBot="1">
      <c r="A50" s="391" t="s">
        <v>250</v>
      </c>
      <c r="B50" s="630" t="s">
        <v>60</v>
      </c>
      <c r="C50" s="631"/>
      <c r="D50" s="632"/>
      <c r="E50" s="414">
        <v>1</v>
      </c>
      <c r="F50" s="633">
        <v>1</v>
      </c>
      <c r="G50" s="631"/>
      <c r="H50" s="634"/>
      <c r="I50" s="633">
        <v>1</v>
      </c>
      <c r="J50" s="631"/>
      <c r="K50" s="635"/>
      <c r="L50" s="631">
        <f>SUM(E50:K50)</f>
        <v>3</v>
      </c>
      <c r="M50" s="631"/>
      <c r="N50" s="636"/>
      <c r="O50" s="173"/>
      <c r="P50" s="45"/>
    </row>
    <row r="51" spans="1:16" ht="42.75" customHeight="1" thickBot="1">
      <c r="A51" s="637" t="s">
        <v>163</v>
      </c>
      <c r="B51" s="638"/>
      <c r="C51" s="638"/>
      <c r="D51" s="639"/>
      <c r="E51" s="413">
        <v>30</v>
      </c>
      <c r="F51" s="633">
        <v>30</v>
      </c>
      <c r="G51" s="631"/>
      <c r="H51" s="634"/>
      <c r="I51" s="633">
        <v>30</v>
      </c>
      <c r="J51" s="631"/>
      <c r="K51" s="635"/>
      <c r="L51" s="631">
        <f>SUM(E51:K51)</f>
        <v>90</v>
      </c>
      <c r="M51" s="631"/>
      <c r="N51" s="636"/>
      <c r="O51" s="40"/>
      <c r="P51" s="75"/>
    </row>
    <row r="52" spans="1:16" ht="42" customHeight="1">
      <c r="A52" s="18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2"/>
      <c r="P52" s="19"/>
    </row>
    <row r="53" spans="1:16" ht="23.25" customHeight="1">
      <c r="A53" s="18"/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7"/>
      <c r="P53" s="19"/>
    </row>
    <row r="54" spans="1:16" ht="17.25">
      <c r="A54" s="27"/>
      <c r="B54" s="27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2" ht="17.25">
      <c r="A55" s="19"/>
      <c r="B55" s="19"/>
    </row>
    <row r="56" spans="1:2" ht="17.25">
      <c r="A56" s="19"/>
      <c r="B56" s="19"/>
    </row>
    <row r="57" spans="1:2" ht="17.25">
      <c r="A57" s="19"/>
      <c r="B57" s="19"/>
    </row>
  </sheetData>
  <sheetProtection/>
  <mergeCells count="140">
    <mergeCell ref="F7:H7"/>
    <mergeCell ref="I7:K7"/>
    <mergeCell ref="O3:P3"/>
    <mergeCell ref="E4:N4"/>
    <mergeCell ref="O4:P4"/>
    <mergeCell ref="F5:H5"/>
    <mergeCell ref="I5:K5"/>
    <mergeCell ref="L5:N5"/>
    <mergeCell ref="O5:P5"/>
    <mergeCell ref="L7:N7"/>
    <mergeCell ref="F9:H9"/>
    <mergeCell ref="I9:K9"/>
    <mergeCell ref="L9:N9"/>
    <mergeCell ref="L15:N15"/>
    <mergeCell ref="I10:K10"/>
    <mergeCell ref="L10:N10"/>
    <mergeCell ref="F11:H11"/>
    <mergeCell ref="I11:K11"/>
    <mergeCell ref="L11:N11"/>
    <mergeCell ref="F12:H12"/>
    <mergeCell ref="I12:K12"/>
    <mergeCell ref="L12:N12"/>
    <mergeCell ref="F10:H10"/>
    <mergeCell ref="L17:N17"/>
    <mergeCell ref="B13:B15"/>
    <mergeCell ref="F13:H13"/>
    <mergeCell ref="I13:K13"/>
    <mergeCell ref="L13:N13"/>
    <mergeCell ref="F14:H14"/>
    <mergeCell ref="I14:K14"/>
    <mergeCell ref="L14:N14"/>
    <mergeCell ref="F15:H15"/>
    <mergeCell ref="I15:K15"/>
    <mergeCell ref="L19:N19"/>
    <mergeCell ref="F20:H20"/>
    <mergeCell ref="I20:K20"/>
    <mergeCell ref="L20:N20"/>
    <mergeCell ref="F16:H16"/>
    <mergeCell ref="I16:K16"/>
    <mergeCell ref="L16:N16"/>
    <mergeCell ref="F17:H17"/>
    <mergeCell ref="I17:K17"/>
    <mergeCell ref="I18:K18"/>
    <mergeCell ref="L18:N18"/>
    <mergeCell ref="F21:H21"/>
    <mergeCell ref="I21:K21"/>
    <mergeCell ref="L21:M21"/>
    <mergeCell ref="F18:H18"/>
    <mergeCell ref="F22:H22"/>
    <mergeCell ref="I22:K22"/>
    <mergeCell ref="L22:M22"/>
    <mergeCell ref="F19:H19"/>
    <mergeCell ref="I19:K19"/>
    <mergeCell ref="I24:K24"/>
    <mergeCell ref="L24:M24"/>
    <mergeCell ref="F25:H25"/>
    <mergeCell ref="I25:K25"/>
    <mergeCell ref="L25:M25"/>
    <mergeCell ref="L23:M23"/>
    <mergeCell ref="I23:K23"/>
    <mergeCell ref="F24:H24"/>
    <mergeCell ref="F23:H23"/>
    <mergeCell ref="F26:H26"/>
    <mergeCell ref="I26:K26"/>
    <mergeCell ref="L26:M26"/>
    <mergeCell ref="B27:B29"/>
    <mergeCell ref="F27:H27"/>
    <mergeCell ref="I27:K27"/>
    <mergeCell ref="L27:N27"/>
    <mergeCell ref="F28:H28"/>
    <mergeCell ref="I28:K28"/>
    <mergeCell ref="L28:N28"/>
    <mergeCell ref="E32:E33"/>
    <mergeCell ref="F32:H33"/>
    <mergeCell ref="I32:K33"/>
    <mergeCell ref="L32:N33"/>
    <mergeCell ref="F29:H29"/>
    <mergeCell ref="I29:K29"/>
    <mergeCell ref="L29:N29"/>
    <mergeCell ref="F30:H30"/>
    <mergeCell ref="L35:N35"/>
    <mergeCell ref="F36:H36"/>
    <mergeCell ref="I36:K36"/>
    <mergeCell ref="L36:N36"/>
    <mergeCell ref="O36:P36"/>
    <mergeCell ref="I30:K30"/>
    <mergeCell ref="L30:N30"/>
    <mergeCell ref="F31:H31"/>
    <mergeCell ref="I31:K31"/>
    <mergeCell ref="L31:N31"/>
    <mergeCell ref="L38:N38"/>
    <mergeCell ref="F45:H45"/>
    <mergeCell ref="L45:N45"/>
    <mergeCell ref="L44:N44"/>
    <mergeCell ref="F37:H37"/>
    <mergeCell ref="L37:N37"/>
    <mergeCell ref="O48:P48"/>
    <mergeCell ref="F49:H49"/>
    <mergeCell ref="I49:K49"/>
    <mergeCell ref="L49:N49"/>
    <mergeCell ref="F50:H50"/>
    <mergeCell ref="I50:K50"/>
    <mergeCell ref="L50:N50"/>
    <mergeCell ref="F48:H48"/>
    <mergeCell ref="I48:K48"/>
    <mergeCell ref="L48:N48"/>
    <mergeCell ref="L51:N51"/>
    <mergeCell ref="B50:D50"/>
    <mergeCell ref="A4:D4"/>
    <mergeCell ref="A5:D5"/>
    <mergeCell ref="A34:B34"/>
    <mergeCell ref="A6:B6"/>
    <mergeCell ref="E46:E47"/>
    <mergeCell ref="L46:N47"/>
    <mergeCell ref="I35:K35"/>
    <mergeCell ref="F38:H38"/>
    <mergeCell ref="F51:H51"/>
    <mergeCell ref="F44:H44"/>
    <mergeCell ref="F35:H35"/>
    <mergeCell ref="A49:D49"/>
    <mergeCell ref="F46:H47"/>
    <mergeCell ref="I51:K51"/>
    <mergeCell ref="I38:K38"/>
    <mergeCell ref="B48:C48"/>
    <mergeCell ref="A51:D51"/>
    <mergeCell ref="A7:A33"/>
    <mergeCell ref="B7:B9"/>
    <mergeCell ref="B10:B11"/>
    <mergeCell ref="B19:B20"/>
    <mergeCell ref="B16:B18"/>
    <mergeCell ref="B35:B45"/>
    <mergeCell ref="A35:A47"/>
    <mergeCell ref="L8:N8"/>
    <mergeCell ref="O21:P22"/>
    <mergeCell ref="B46:C47"/>
    <mergeCell ref="B32:D33"/>
    <mergeCell ref="B21:B26"/>
    <mergeCell ref="I46:K47"/>
    <mergeCell ref="O31:P31"/>
    <mergeCell ref="O37:P37"/>
  </mergeCells>
  <printOptions/>
  <pageMargins left="0.7086614173228347" right="0.5905511811023623" top="0.8661417322834646" bottom="0.984251968503937" header="0.5118110236220472" footer="0.5118110236220472"/>
  <pageSetup fitToHeight="0" fitToWidth="1" horizontalDpi="300" verticalDpi="3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view="pageBreakPreview" zoomScale="69" zoomScaleNormal="62" zoomScaleSheetLayoutView="69" zoomScalePageLayoutView="0" workbookViewId="0" topLeftCell="A1">
      <selection activeCell="A1" sqref="A1"/>
    </sheetView>
  </sheetViews>
  <sheetFormatPr defaultColWidth="13.375" defaultRowHeight="13.5"/>
  <cols>
    <col min="1" max="1" width="11.50390625" style="15" customWidth="1"/>
    <col min="2" max="2" width="21.375" style="15" customWidth="1"/>
    <col min="3" max="3" width="30.00390625" style="15" customWidth="1"/>
    <col min="4" max="4" width="10.50390625" style="15" customWidth="1"/>
    <col min="5" max="5" width="13.00390625" style="15" customWidth="1"/>
    <col min="6" max="6" width="7.75390625" style="15" customWidth="1"/>
    <col min="7" max="7" width="8.375" style="15" hidden="1" customWidth="1"/>
    <col min="8" max="9" width="8.375" style="15" customWidth="1"/>
    <col min="10" max="10" width="8.375" style="15" hidden="1" customWidth="1"/>
    <col min="11" max="12" width="8.375" style="15" customWidth="1"/>
    <col min="13" max="13" width="8.375" style="15" hidden="1" customWidth="1"/>
    <col min="14" max="14" width="8.375" style="15" customWidth="1"/>
    <col min="15" max="16" width="21.25390625" style="15" customWidth="1"/>
    <col min="17" max="17" width="1.25" style="15" customWidth="1"/>
    <col min="18" max="18" width="2.25390625" style="15" customWidth="1"/>
    <col min="19" max="16384" width="13.375" style="15" customWidth="1"/>
  </cols>
  <sheetData>
    <row r="1" spans="1:16" ht="19.5" customHeight="1">
      <c r="A1" s="461"/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2" t="s">
        <v>152</v>
      </c>
      <c r="P1" s="462">
        <v>30</v>
      </c>
    </row>
    <row r="2" spans="1:16" ht="19.5" customHeight="1">
      <c r="A2" s="461" t="s">
        <v>38</v>
      </c>
      <c r="B2" s="461"/>
      <c r="C2" s="461"/>
      <c r="D2" s="461" t="s">
        <v>228</v>
      </c>
      <c r="E2" s="461"/>
      <c r="F2" s="71"/>
      <c r="G2" s="461"/>
      <c r="H2" s="461"/>
      <c r="I2" s="461"/>
      <c r="J2" s="461"/>
      <c r="K2" s="461"/>
      <c r="L2" s="461"/>
      <c r="M2" s="461"/>
      <c r="N2" s="461"/>
      <c r="O2" s="463"/>
      <c r="P2" s="463"/>
    </row>
    <row r="3" spans="1:16" ht="19.5" customHeight="1" thickBot="1">
      <c r="A3" s="464"/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839"/>
      <c r="P3" s="840"/>
    </row>
    <row r="4" spans="1:16" ht="24.75" customHeight="1" thickBot="1">
      <c r="A4" s="831" t="s">
        <v>220</v>
      </c>
      <c r="B4" s="768"/>
      <c r="C4" s="768"/>
      <c r="D4" s="832"/>
      <c r="E4" s="841" t="s">
        <v>264</v>
      </c>
      <c r="F4" s="641"/>
      <c r="G4" s="641"/>
      <c r="H4" s="641"/>
      <c r="I4" s="641"/>
      <c r="J4" s="641"/>
      <c r="K4" s="641"/>
      <c r="L4" s="641"/>
      <c r="M4" s="641"/>
      <c r="N4" s="644"/>
      <c r="O4" s="842"/>
      <c r="P4" s="843"/>
    </row>
    <row r="5" spans="1:16" ht="24.75" customHeight="1" thickBot="1">
      <c r="A5" s="833" t="s">
        <v>74</v>
      </c>
      <c r="B5" s="834"/>
      <c r="C5" s="834"/>
      <c r="D5" s="835"/>
      <c r="E5" s="450">
        <v>1</v>
      </c>
      <c r="F5" s="836">
        <v>2</v>
      </c>
      <c r="G5" s="834"/>
      <c r="H5" s="837"/>
      <c r="I5" s="834">
        <v>3</v>
      </c>
      <c r="J5" s="834"/>
      <c r="K5" s="834"/>
      <c r="L5" s="833" t="s">
        <v>248</v>
      </c>
      <c r="M5" s="834"/>
      <c r="N5" s="835"/>
      <c r="O5" s="761" t="s">
        <v>155</v>
      </c>
      <c r="P5" s="844"/>
    </row>
    <row r="6" spans="1:16" ht="58.5" customHeight="1" thickBot="1">
      <c r="A6" s="723" t="s">
        <v>241</v>
      </c>
      <c r="B6" s="724"/>
      <c r="C6" s="38" t="s">
        <v>219</v>
      </c>
      <c r="D6" s="39" t="s">
        <v>218</v>
      </c>
      <c r="E6" s="465"/>
      <c r="F6" s="466" t="s">
        <v>239</v>
      </c>
      <c r="G6" s="467" t="s">
        <v>71</v>
      </c>
      <c r="H6" s="468" t="s">
        <v>238</v>
      </c>
      <c r="I6" s="469" t="s">
        <v>239</v>
      </c>
      <c r="J6" s="470" t="s">
        <v>71</v>
      </c>
      <c r="K6" s="471" t="s">
        <v>238</v>
      </c>
      <c r="L6" s="529" t="s">
        <v>239</v>
      </c>
      <c r="M6" s="470" t="s">
        <v>71</v>
      </c>
      <c r="N6" s="530" t="s">
        <v>238</v>
      </c>
      <c r="O6" s="74"/>
      <c r="P6" s="41"/>
    </row>
    <row r="7" spans="1:16" ht="30" customHeight="1">
      <c r="A7" s="823" t="s">
        <v>243</v>
      </c>
      <c r="B7" s="816" t="s">
        <v>44</v>
      </c>
      <c r="C7" s="42" t="s">
        <v>45</v>
      </c>
      <c r="D7" s="472" t="s">
        <v>314</v>
      </c>
      <c r="E7" s="473">
        <v>4</v>
      </c>
      <c r="F7" s="825"/>
      <c r="G7" s="826"/>
      <c r="H7" s="827"/>
      <c r="I7" s="828"/>
      <c r="J7" s="828"/>
      <c r="K7" s="828"/>
      <c r="L7" s="829">
        <f aca="true" t="shared" si="0" ref="L7:L19">E7+F7+I7</f>
        <v>4</v>
      </c>
      <c r="M7" s="828"/>
      <c r="N7" s="830"/>
      <c r="O7" s="43"/>
      <c r="P7" s="452"/>
    </row>
    <row r="8" spans="1:16" ht="30" customHeight="1">
      <c r="A8" s="823"/>
      <c r="B8" s="816"/>
      <c r="C8" s="42" t="s">
        <v>202</v>
      </c>
      <c r="D8" s="472">
        <v>4</v>
      </c>
      <c r="E8" s="474"/>
      <c r="F8" s="769">
        <v>2</v>
      </c>
      <c r="G8" s="770"/>
      <c r="H8" s="771"/>
      <c r="I8" s="797">
        <v>2</v>
      </c>
      <c r="J8" s="797"/>
      <c r="K8" s="797"/>
      <c r="L8" s="820">
        <f t="shared" si="0"/>
        <v>4</v>
      </c>
      <c r="M8" s="797"/>
      <c r="N8" s="821"/>
      <c r="O8" s="44"/>
      <c r="P8" s="45"/>
    </row>
    <row r="9" spans="1:16" ht="30" customHeight="1">
      <c r="A9" s="823"/>
      <c r="B9" s="815" t="s">
        <v>42</v>
      </c>
      <c r="C9" s="42" t="s">
        <v>46</v>
      </c>
      <c r="D9" s="472" t="s">
        <v>131</v>
      </c>
      <c r="E9" s="474"/>
      <c r="F9" s="769">
        <v>2</v>
      </c>
      <c r="G9" s="770"/>
      <c r="H9" s="771"/>
      <c r="I9" s="770"/>
      <c r="J9" s="770"/>
      <c r="K9" s="770"/>
      <c r="L9" s="808">
        <f t="shared" si="0"/>
        <v>2</v>
      </c>
      <c r="M9" s="770"/>
      <c r="N9" s="819"/>
      <c r="O9" s="44"/>
      <c r="P9" s="45"/>
    </row>
    <row r="10" spans="1:16" ht="30" customHeight="1">
      <c r="A10" s="823"/>
      <c r="B10" s="816"/>
      <c r="C10" s="42" t="s">
        <v>47</v>
      </c>
      <c r="D10" s="472" t="s">
        <v>131</v>
      </c>
      <c r="E10" s="474">
        <v>2</v>
      </c>
      <c r="F10" s="769"/>
      <c r="G10" s="770"/>
      <c r="H10" s="771"/>
      <c r="I10" s="770"/>
      <c r="J10" s="770"/>
      <c r="K10" s="770"/>
      <c r="L10" s="808">
        <f t="shared" si="0"/>
        <v>2</v>
      </c>
      <c r="M10" s="770"/>
      <c r="N10" s="819"/>
      <c r="O10" s="44"/>
      <c r="P10" s="45"/>
    </row>
    <row r="11" spans="1:16" ht="30" customHeight="1">
      <c r="A11" s="823"/>
      <c r="B11" s="444" t="s">
        <v>95</v>
      </c>
      <c r="C11" s="42" t="s">
        <v>48</v>
      </c>
      <c r="D11" s="472" t="s">
        <v>131</v>
      </c>
      <c r="E11" s="474"/>
      <c r="F11" s="769"/>
      <c r="G11" s="770"/>
      <c r="H11" s="771"/>
      <c r="I11" s="770">
        <v>2</v>
      </c>
      <c r="J11" s="770"/>
      <c r="K11" s="770"/>
      <c r="L11" s="808">
        <f t="shared" si="0"/>
        <v>2</v>
      </c>
      <c r="M11" s="770"/>
      <c r="N11" s="819"/>
      <c r="O11" s="44"/>
      <c r="P11" s="45"/>
    </row>
    <row r="12" spans="1:16" ht="30" customHeight="1">
      <c r="A12" s="823"/>
      <c r="B12" s="815" t="s">
        <v>113</v>
      </c>
      <c r="C12" s="46" t="s">
        <v>49</v>
      </c>
      <c r="D12" s="164" t="s">
        <v>138</v>
      </c>
      <c r="E12" s="165">
        <v>3</v>
      </c>
      <c r="F12" s="804"/>
      <c r="G12" s="673"/>
      <c r="H12" s="805"/>
      <c r="I12" s="673"/>
      <c r="J12" s="673"/>
      <c r="K12" s="673"/>
      <c r="L12" s="806">
        <f t="shared" si="0"/>
        <v>3</v>
      </c>
      <c r="M12" s="673"/>
      <c r="N12" s="807"/>
      <c r="O12" s="44"/>
      <c r="P12" s="45"/>
    </row>
    <row r="13" spans="1:16" ht="30" customHeight="1">
      <c r="A13" s="823"/>
      <c r="B13" s="816"/>
      <c r="C13" s="46" t="s">
        <v>50</v>
      </c>
      <c r="D13" s="164">
        <v>2</v>
      </c>
      <c r="E13" s="165"/>
      <c r="F13" s="804">
        <v>2</v>
      </c>
      <c r="G13" s="673"/>
      <c r="H13" s="805"/>
      <c r="I13" s="673"/>
      <c r="J13" s="673"/>
      <c r="K13" s="673"/>
      <c r="L13" s="806">
        <f t="shared" si="0"/>
        <v>2</v>
      </c>
      <c r="M13" s="673"/>
      <c r="N13" s="807"/>
      <c r="O13" s="44"/>
      <c r="P13" s="45"/>
    </row>
    <row r="14" spans="1:16" ht="30" customHeight="1">
      <c r="A14" s="823"/>
      <c r="B14" s="822"/>
      <c r="C14" s="46" t="s">
        <v>167</v>
      </c>
      <c r="D14" s="164">
        <v>2</v>
      </c>
      <c r="E14" s="165"/>
      <c r="F14" s="804"/>
      <c r="G14" s="673"/>
      <c r="H14" s="805"/>
      <c r="I14" s="673">
        <v>2</v>
      </c>
      <c r="J14" s="673"/>
      <c r="K14" s="673"/>
      <c r="L14" s="806">
        <f t="shared" si="0"/>
        <v>2</v>
      </c>
      <c r="M14" s="673"/>
      <c r="N14" s="807"/>
      <c r="O14" s="44"/>
      <c r="P14" s="45"/>
    </row>
    <row r="15" spans="1:16" ht="30" customHeight="1">
      <c r="A15" s="823"/>
      <c r="B15" s="815" t="s">
        <v>51</v>
      </c>
      <c r="C15" s="42" t="s">
        <v>164</v>
      </c>
      <c r="D15" s="164" t="s">
        <v>131</v>
      </c>
      <c r="E15" s="474">
        <v>2</v>
      </c>
      <c r="F15" s="769"/>
      <c r="G15" s="770"/>
      <c r="H15" s="771"/>
      <c r="I15" s="770"/>
      <c r="J15" s="770"/>
      <c r="K15" s="770"/>
      <c r="L15" s="808">
        <f t="shared" si="0"/>
        <v>2</v>
      </c>
      <c r="M15" s="770"/>
      <c r="N15" s="819"/>
      <c r="O15" s="44"/>
      <c r="P15" s="45"/>
    </row>
    <row r="16" spans="1:16" ht="30" customHeight="1">
      <c r="A16" s="823"/>
      <c r="B16" s="816"/>
      <c r="C16" s="42" t="s">
        <v>166</v>
      </c>
      <c r="D16" s="164">
        <v>2</v>
      </c>
      <c r="E16" s="474"/>
      <c r="F16" s="769"/>
      <c r="G16" s="770"/>
      <c r="H16" s="771"/>
      <c r="I16" s="770">
        <v>2</v>
      </c>
      <c r="J16" s="770"/>
      <c r="K16" s="770"/>
      <c r="L16" s="808">
        <f t="shared" si="0"/>
        <v>2</v>
      </c>
      <c r="M16" s="770"/>
      <c r="N16" s="819"/>
      <c r="O16" s="44"/>
      <c r="P16" s="45"/>
    </row>
    <row r="17" spans="1:16" ht="30" customHeight="1">
      <c r="A17" s="823"/>
      <c r="B17" s="822"/>
      <c r="C17" s="42" t="s">
        <v>165</v>
      </c>
      <c r="D17" s="164" t="s">
        <v>131</v>
      </c>
      <c r="E17" s="474"/>
      <c r="F17" s="769">
        <v>2</v>
      </c>
      <c r="G17" s="770"/>
      <c r="H17" s="771"/>
      <c r="I17" s="797"/>
      <c r="J17" s="797"/>
      <c r="K17" s="797"/>
      <c r="L17" s="820">
        <f>E17+F17+I17</f>
        <v>2</v>
      </c>
      <c r="M17" s="797"/>
      <c r="N17" s="821"/>
      <c r="O17" s="44"/>
      <c r="P17" s="45"/>
    </row>
    <row r="18" spans="1:16" ht="30" customHeight="1">
      <c r="A18" s="823"/>
      <c r="B18" s="815" t="s">
        <v>43</v>
      </c>
      <c r="C18" s="42" t="s">
        <v>96</v>
      </c>
      <c r="D18" s="472" t="s">
        <v>130</v>
      </c>
      <c r="E18" s="474">
        <v>2</v>
      </c>
      <c r="F18" s="769">
        <v>2</v>
      </c>
      <c r="G18" s="770"/>
      <c r="H18" s="771"/>
      <c r="I18" s="770">
        <v>3</v>
      </c>
      <c r="J18" s="770"/>
      <c r="K18" s="770"/>
      <c r="L18" s="808">
        <f t="shared" si="0"/>
        <v>7</v>
      </c>
      <c r="M18" s="770"/>
      <c r="N18" s="819"/>
      <c r="O18" s="44"/>
      <c r="P18" s="45"/>
    </row>
    <row r="19" spans="1:16" ht="30" customHeight="1">
      <c r="A19" s="823"/>
      <c r="B19" s="818"/>
      <c r="C19" s="42" t="s">
        <v>97</v>
      </c>
      <c r="D19" s="472" t="s">
        <v>131</v>
      </c>
      <c r="E19" s="474">
        <v>1</v>
      </c>
      <c r="F19" s="769">
        <v>1</v>
      </c>
      <c r="G19" s="770"/>
      <c r="H19" s="771"/>
      <c r="I19" s="770"/>
      <c r="J19" s="770"/>
      <c r="K19" s="770"/>
      <c r="L19" s="808">
        <f t="shared" si="0"/>
        <v>2</v>
      </c>
      <c r="M19" s="770"/>
      <c r="N19" s="819"/>
      <c r="O19" s="44"/>
      <c r="P19" s="45"/>
    </row>
    <row r="20" spans="1:16" ht="30" customHeight="1">
      <c r="A20" s="823"/>
      <c r="B20" s="815" t="s">
        <v>98</v>
      </c>
      <c r="C20" s="42" t="s">
        <v>122</v>
      </c>
      <c r="D20" s="472" t="s">
        <v>132</v>
      </c>
      <c r="E20" s="474"/>
      <c r="F20" s="769" t="s">
        <v>68</v>
      </c>
      <c r="G20" s="770"/>
      <c r="H20" s="771"/>
      <c r="I20" s="770"/>
      <c r="J20" s="770"/>
      <c r="K20" s="770"/>
      <c r="L20" s="808" t="s">
        <v>68</v>
      </c>
      <c r="M20" s="770"/>
      <c r="N20" s="47"/>
      <c r="O20" s="753" t="s">
        <v>316</v>
      </c>
      <c r="P20" s="754"/>
    </row>
    <row r="21" spans="1:16" ht="30" customHeight="1">
      <c r="A21" s="823"/>
      <c r="B21" s="817"/>
      <c r="C21" s="42" t="s">
        <v>123</v>
      </c>
      <c r="D21" s="472">
        <v>2</v>
      </c>
      <c r="E21" s="474"/>
      <c r="F21" s="769" t="s">
        <v>69</v>
      </c>
      <c r="G21" s="770"/>
      <c r="H21" s="771"/>
      <c r="I21" s="770" t="s">
        <v>68</v>
      </c>
      <c r="J21" s="770"/>
      <c r="K21" s="770"/>
      <c r="L21" s="808" t="s">
        <v>69</v>
      </c>
      <c r="M21" s="770"/>
      <c r="N21" s="48" t="s">
        <v>141</v>
      </c>
      <c r="O21" s="753"/>
      <c r="P21" s="754"/>
    </row>
    <row r="22" spans="1:16" ht="30" customHeight="1">
      <c r="A22" s="823"/>
      <c r="B22" s="817"/>
      <c r="C22" s="42" t="s">
        <v>124</v>
      </c>
      <c r="D22" s="472" t="s">
        <v>132</v>
      </c>
      <c r="E22" s="474"/>
      <c r="F22" s="769" t="s">
        <v>142</v>
      </c>
      <c r="G22" s="770"/>
      <c r="H22" s="771"/>
      <c r="I22" s="770" t="s">
        <v>69</v>
      </c>
      <c r="J22" s="770"/>
      <c r="K22" s="770"/>
      <c r="L22" s="808" t="s">
        <v>142</v>
      </c>
      <c r="M22" s="770"/>
      <c r="N22" s="49" t="s">
        <v>143</v>
      </c>
      <c r="O22" s="44"/>
      <c r="P22" s="45"/>
    </row>
    <row r="23" spans="1:16" ht="30" customHeight="1">
      <c r="A23" s="823"/>
      <c r="B23" s="817"/>
      <c r="C23" s="42" t="s">
        <v>125</v>
      </c>
      <c r="D23" s="472">
        <v>2</v>
      </c>
      <c r="E23" s="474"/>
      <c r="F23" s="769" t="s">
        <v>69</v>
      </c>
      <c r="G23" s="770"/>
      <c r="H23" s="771"/>
      <c r="I23" s="770" t="s">
        <v>142</v>
      </c>
      <c r="J23" s="770"/>
      <c r="K23" s="770"/>
      <c r="L23" s="808" t="s">
        <v>69</v>
      </c>
      <c r="M23" s="770"/>
      <c r="N23" s="48" t="s">
        <v>144</v>
      </c>
      <c r="O23" s="44"/>
      <c r="P23" s="45"/>
    </row>
    <row r="24" spans="1:16" ht="30" customHeight="1">
      <c r="A24" s="823"/>
      <c r="B24" s="817"/>
      <c r="C24" s="42" t="s">
        <v>126</v>
      </c>
      <c r="D24" s="472" t="s">
        <v>132</v>
      </c>
      <c r="E24" s="474"/>
      <c r="F24" s="769" t="s">
        <v>70</v>
      </c>
      <c r="G24" s="770"/>
      <c r="H24" s="771"/>
      <c r="I24" s="770" t="s">
        <v>69</v>
      </c>
      <c r="J24" s="770"/>
      <c r="K24" s="770"/>
      <c r="L24" s="808" t="s">
        <v>70</v>
      </c>
      <c r="M24" s="770"/>
      <c r="N24" s="48" t="s">
        <v>145</v>
      </c>
      <c r="O24" s="44"/>
      <c r="P24" s="45"/>
    </row>
    <row r="25" spans="1:16" ht="30" customHeight="1">
      <c r="A25" s="823"/>
      <c r="B25" s="817"/>
      <c r="C25" s="42" t="s">
        <v>127</v>
      </c>
      <c r="D25" s="472">
        <v>2</v>
      </c>
      <c r="E25" s="474"/>
      <c r="F25" s="769"/>
      <c r="G25" s="770"/>
      <c r="H25" s="771"/>
      <c r="I25" s="770" t="s">
        <v>70</v>
      </c>
      <c r="J25" s="770"/>
      <c r="K25" s="770"/>
      <c r="L25" s="808"/>
      <c r="M25" s="770"/>
      <c r="N25" s="48" t="s">
        <v>146</v>
      </c>
      <c r="O25" s="44"/>
      <c r="P25" s="45"/>
    </row>
    <row r="26" spans="1:16" ht="30" customHeight="1">
      <c r="A26" s="823"/>
      <c r="B26" s="815" t="s">
        <v>105</v>
      </c>
      <c r="C26" s="50" t="s">
        <v>203</v>
      </c>
      <c r="D26" s="164" t="s">
        <v>138</v>
      </c>
      <c r="E26" s="165">
        <v>3</v>
      </c>
      <c r="F26" s="804"/>
      <c r="G26" s="673"/>
      <c r="H26" s="805"/>
      <c r="I26" s="673"/>
      <c r="J26" s="673"/>
      <c r="K26" s="673"/>
      <c r="L26" s="806">
        <f>E26+F26+I26</f>
        <v>3</v>
      </c>
      <c r="M26" s="673"/>
      <c r="N26" s="807"/>
      <c r="O26" s="44"/>
      <c r="P26" s="45"/>
    </row>
    <row r="27" spans="1:16" ht="30" customHeight="1">
      <c r="A27" s="823"/>
      <c r="B27" s="816"/>
      <c r="C27" s="50" t="s">
        <v>204</v>
      </c>
      <c r="D27" s="164">
        <v>4</v>
      </c>
      <c r="E27" s="165"/>
      <c r="F27" s="804"/>
      <c r="G27" s="673"/>
      <c r="H27" s="805"/>
      <c r="I27" s="673">
        <v>4</v>
      </c>
      <c r="J27" s="673"/>
      <c r="K27" s="673"/>
      <c r="L27" s="806">
        <f>E27+F27+I27</f>
        <v>4</v>
      </c>
      <c r="M27" s="673"/>
      <c r="N27" s="807"/>
      <c r="O27" s="44"/>
      <c r="P27" s="45"/>
    </row>
    <row r="28" spans="1:16" ht="30" customHeight="1">
      <c r="A28" s="823"/>
      <c r="B28" s="816"/>
      <c r="C28" s="46" t="s">
        <v>217</v>
      </c>
      <c r="D28" s="164">
        <v>2</v>
      </c>
      <c r="E28" s="165"/>
      <c r="F28" s="804">
        <v>2</v>
      </c>
      <c r="G28" s="673"/>
      <c r="H28" s="805"/>
      <c r="I28" s="673"/>
      <c r="J28" s="673"/>
      <c r="K28" s="673"/>
      <c r="L28" s="806">
        <f>E28+F28+I28</f>
        <v>2</v>
      </c>
      <c r="M28" s="673"/>
      <c r="N28" s="807"/>
      <c r="O28" s="44"/>
      <c r="P28" s="45"/>
    </row>
    <row r="29" spans="1:16" ht="30" customHeight="1">
      <c r="A29" s="823"/>
      <c r="B29" s="51" t="s">
        <v>52</v>
      </c>
      <c r="C29" s="475" t="s">
        <v>106</v>
      </c>
      <c r="D29" s="476" t="s">
        <v>314</v>
      </c>
      <c r="E29" s="477">
        <v>4</v>
      </c>
      <c r="F29" s="769"/>
      <c r="G29" s="770"/>
      <c r="H29" s="771"/>
      <c r="I29" s="770"/>
      <c r="J29" s="770"/>
      <c r="K29" s="770"/>
      <c r="L29" s="808">
        <f>E29+F29+I29</f>
        <v>4</v>
      </c>
      <c r="M29" s="770"/>
      <c r="N29" s="809"/>
      <c r="O29" s="44"/>
      <c r="P29" s="45"/>
    </row>
    <row r="30" spans="1:16" ht="30" customHeight="1">
      <c r="A30" s="823"/>
      <c r="B30" s="478" t="s">
        <v>53</v>
      </c>
      <c r="C30" s="479" t="s">
        <v>197</v>
      </c>
      <c r="D30" s="480">
        <v>2</v>
      </c>
      <c r="E30" s="481"/>
      <c r="F30" s="793"/>
      <c r="G30" s="794"/>
      <c r="H30" s="795"/>
      <c r="I30" s="794"/>
      <c r="J30" s="794"/>
      <c r="K30" s="794"/>
      <c r="L30" s="799"/>
      <c r="M30" s="794"/>
      <c r="N30" s="800"/>
      <c r="O30" s="803" t="s">
        <v>225</v>
      </c>
      <c r="P30" s="680"/>
    </row>
    <row r="31" spans="1:16" ht="24.75" customHeight="1">
      <c r="A31" s="823"/>
      <c r="B31" s="810" t="s">
        <v>54</v>
      </c>
      <c r="C31" s="761"/>
      <c r="D31" s="811"/>
      <c r="E31" s="789">
        <v>21</v>
      </c>
      <c r="F31" s="762">
        <v>15</v>
      </c>
      <c r="G31" s="763"/>
      <c r="H31" s="764"/>
      <c r="I31" s="763">
        <v>17</v>
      </c>
      <c r="J31" s="763"/>
      <c r="K31" s="763"/>
      <c r="L31" s="774">
        <f>E31+F31+I31</f>
        <v>53</v>
      </c>
      <c r="M31" s="763"/>
      <c r="N31" s="775"/>
      <c r="O31" s="53"/>
      <c r="P31" s="54"/>
    </row>
    <row r="32" spans="1:16" ht="24.75" customHeight="1" thickBot="1">
      <c r="A32" s="824"/>
      <c r="B32" s="812"/>
      <c r="C32" s="813"/>
      <c r="D32" s="814"/>
      <c r="E32" s="790"/>
      <c r="F32" s="791"/>
      <c r="G32" s="777"/>
      <c r="H32" s="792"/>
      <c r="I32" s="777"/>
      <c r="J32" s="777"/>
      <c r="K32" s="777"/>
      <c r="L32" s="776"/>
      <c r="M32" s="777"/>
      <c r="N32" s="778"/>
      <c r="O32" s="55"/>
      <c r="P32" s="56"/>
    </row>
    <row r="33" spans="1:16" ht="38.25" customHeight="1">
      <c r="A33" s="801" t="s">
        <v>242</v>
      </c>
      <c r="B33" s="802"/>
      <c r="C33" s="57" t="s">
        <v>219</v>
      </c>
      <c r="D33" s="58" t="s">
        <v>249</v>
      </c>
      <c r="E33" s="482"/>
      <c r="F33" s="784"/>
      <c r="G33" s="785"/>
      <c r="H33" s="786"/>
      <c r="I33" s="785"/>
      <c r="J33" s="785"/>
      <c r="K33" s="785"/>
      <c r="L33" s="787"/>
      <c r="M33" s="785"/>
      <c r="N33" s="788"/>
      <c r="O33" s="55"/>
      <c r="P33" s="56"/>
    </row>
    <row r="34" spans="1:16" ht="30" customHeight="1">
      <c r="A34" s="755" t="s">
        <v>255</v>
      </c>
      <c r="B34" s="758" t="s">
        <v>52</v>
      </c>
      <c r="C34" s="59" t="s">
        <v>55</v>
      </c>
      <c r="D34" s="483" t="s">
        <v>156</v>
      </c>
      <c r="E34" s="484">
        <v>2</v>
      </c>
      <c r="F34" s="779"/>
      <c r="G34" s="780"/>
      <c r="H34" s="781"/>
      <c r="I34" s="780"/>
      <c r="J34" s="780"/>
      <c r="K34" s="780"/>
      <c r="L34" s="782">
        <v>2</v>
      </c>
      <c r="M34" s="780"/>
      <c r="N34" s="783"/>
      <c r="O34" s="55"/>
      <c r="P34" s="56"/>
    </row>
    <row r="35" spans="1:16" ht="30" customHeight="1">
      <c r="A35" s="756"/>
      <c r="B35" s="759"/>
      <c r="C35" s="42" t="s">
        <v>56</v>
      </c>
      <c r="D35" s="472" t="s">
        <v>329</v>
      </c>
      <c r="E35" s="474"/>
      <c r="F35" s="796">
        <v>1</v>
      </c>
      <c r="G35" s="797"/>
      <c r="H35" s="798"/>
      <c r="I35" s="769">
        <v>2</v>
      </c>
      <c r="J35" s="770"/>
      <c r="K35" s="770"/>
      <c r="L35" s="820">
        <f>E35+F35+I35</f>
        <v>3</v>
      </c>
      <c r="M35" s="797"/>
      <c r="N35" s="821"/>
      <c r="O35" s="445"/>
      <c r="P35" s="446"/>
    </row>
    <row r="36" spans="1:16" ht="30" customHeight="1">
      <c r="A36" s="756"/>
      <c r="B36" s="759"/>
      <c r="C36" s="42" t="s">
        <v>192</v>
      </c>
      <c r="D36" s="472" t="s">
        <v>139</v>
      </c>
      <c r="E36" s="474">
        <v>2</v>
      </c>
      <c r="F36" s="769">
        <v>3</v>
      </c>
      <c r="G36" s="770"/>
      <c r="H36" s="771"/>
      <c r="I36" s="485"/>
      <c r="J36" s="486">
        <v>3</v>
      </c>
      <c r="K36" s="485"/>
      <c r="L36" s="848">
        <f>E36+F36+I36</f>
        <v>5</v>
      </c>
      <c r="M36" s="849"/>
      <c r="N36" s="850"/>
      <c r="O36" s="451"/>
      <c r="P36" s="443"/>
    </row>
    <row r="37" spans="1:16" ht="30" customHeight="1">
      <c r="A37" s="756"/>
      <c r="B37" s="759"/>
      <c r="C37" s="42" t="s">
        <v>57</v>
      </c>
      <c r="D37" s="472" t="s">
        <v>147</v>
      </c>
      <c r="E37" s="474"/>
      <c r="F37" s="487"/>
      <c r="G37" s="488"/>
      <c r="H37" s="489"/>
      <c r="I37" s="769">
        <v>2</v>
      </c>
      <c r="J37" s="770"/>
      <c r="K37" s="770"/>
      <c r="L37" s="808">
        <v>2</v>
      </c>
      <c r="M37" s="770"/>
      <c r="N37" s="819"/>
      <c r="O37" s="525"/>
      <c r="P37" s="56"/>
    </row>
    <row r="38" spans="1:16" ht="30" customHeight="1">
      <c r="A38" s="756"/>
      <c r="B38" s="759"/>
      <c r="C38" s="42" t="s">
        <v>193</v>
      </c>
      <c r="D38" s="164" t="s">
        <v>58</v>
      </c>
      <c r="E38" s="37">
        <v>2</v>
      </c>
      <c r="F38" s="490"/>
      <c r="G38" s="486"/>
      <c r="H38" s="491">
        <v>2</v>
      </c>
      <c r="I38" s="61"/>
      <c r="J38" s="60"/>
      <c r="K38" s="492">
        <v>2</v>
      </c>
      <c r="L38" s="531">
        <v>2</v>
      </c>
      <c r="M38" s="60">
        <v>2</v>
      </c>
      <c r="N38" s="62">
        <v>6</v>
      </c>
      <c r="O38" s="526"/>
      <c r="P38" s="45"/>
    </row>
    <row r="39" spans="1:16" ht="30" customHeight="1">
      <c r="A39" s="756"/>
      <c r="B39" s="759"/>
      <c r="C39" s="42" t="s">
        <v>194</v>
      </c>
      <c r="D39" s="164" t="s">
        <v>58</v>
      </c>
      <c r="E39" s="474"/>
      <c r="F39" s="490"/>
      <c r="G39" s="486"/>
      <c r="H39" s="491">
        <v>2</v>
      </c>
      <c r="I39" s="61"/>
      <c r="J39" s="60"/>
      <c r="K39" s="492">
        <v>4</v>
      </c>
      <c r="L39" s="531"/>
      <c r="M39" s="60"/>
      <c r="N39" s="62">
        <v>6</v>
      </c>
      <c r="O39" s="526"/>
      <c r="P39" s="45"/>
    </row>
    <row r="40" spans="1:16" ht="30" customHeight="1">
      <c r="A40" s="756"/>
      <c r="B40" s="759"/>
      <c r="C40" s="42" t="s">
        <v>195</v>
      </c>
      <c r="D40" s="164" t="s">
        <v>58</v>
      </c>
      <c r="E40" s="474">
        <v>2</v>
      </c>
      <c r="F40" s="490">
        <v>4</v>
      </c>
      <c r="G40" s="486"/>
      <c r="H40" s="491"/>
      <c r="I40" s="493"/>
      <c r="J40" s="493"/>
      <c r="K40" s="493"/>
      <c r="L40" s="531">
        <v>6</v>
      </c>
      <c r="M40" s="60"/>
      <c r="N40" s="62">
        <v>2</v>
      </c>
      <c r="O40" s="526"/>
      <c r="P40" s="45"/>
    </row>
    <row r="41" spans="1:16" ht="30" customHeight="1">
      <c r="A41" s="756"/>
      <c r="B41" s="759"/>
      <c r="C41" s="42" t="s">
        <v>196</v>
      </c>
      <c r="D41" s="164" t="s">
        <v>229</v>
      </c>
      <c r="E41" s="474"/>
      <c r="F41" s="66"/>
      <c r="G41" s="485"/>
      <c r="H41" s="494"/>
      <c r="I41" s="61">
        <v>6</v>
      </c>
      <c r="J41" s="486"/>
      <c r="K41" s="486"/>
      <c r="L41" s="531">
        <v>6</v>
      </c>
      <c r="M41" s="60"/>
      <c r="N41" s="62"/>
      <c r="O41" s="526"/>
      <c r="P41" s="45"/>
    </row>
    <row r="42" spans="1:16" ht="30" customHeight="1">
      <c r="A42" s="756"/>
      <c r="B42" s="759"/>
      <c r="C42" s="42" t="s">
        <v>59</v>
      </c>
      <c r="D42" s="472" t="s">
        <v>147</v>
      </c>
      <c r="E42" s="474"/>
      <c r="F42" s="490">
        <v>2</v>
      </c>
      <c r="G42" s="486"/>
      <c r="H42" s="491"/>
      <c r="I42" s="495">
        <v>2</v>
      </c>
      <c r="J42" s="493"/>
      <c r="K42" s="493"/>
      <c r="L42" s="531">
        <v>4</v>
      </c>
      <c r="M42" s="63">
        <v>2</v>
      </c>
      <c r="N42" s="64"/>
      <c r="O42" s="526"/>
      <c r="P42" s="45"/>
    </row>
    <row r="43" spans="1:16" ht="30" customHeight="1">
      <c r="A43" s="756"/>
      <c r="B43" s="759"/>
      <c r="C43" s="42" t="s">
        <v>157</v>
      </c>
      <c r="D43" s="472" t="s">
        <v>58</v>
      </c>
      <c r="E43" s="474"/>
      <c r="F43" s="769">
        <v>2</v>
      </c>
      <c r="G43" s="770"/>
      <c r="H43" s="771"/>
      <c r="I43" s="493"/>
      <c r="J43" s="493"/>
      <c r="K43" s="493"/>
      <c r="L43" s="808">
        <v>2</v>
      </c>
      <c r="M43" s="770"/>
      <c r="N43" s="819"/>
      <c r="O43" s="526"/>
      <c r="P43" s="45"/>
    </row>
    <row r="44" spans="1:16" ht="30" customHeight="1">
      <c r="A44" s="756"/>
      <c r="B44" s="759"/>
      <c r="C44" s="65" t="s">
        <v>128</v>
      </c>
      <c r="D44" s="496" t="s">
        <v>161</v>
      </c>
      <c r="E44" s="37"/>
      <c r="F44" s="854">
        <v>2</v>
      </c>
      <c r="G44" s="855"/>
      <c r="H44" s="856"/>
      <c r="I44" s="493"/>
      <c r="J44" s="493"/>
      <c r="K44" s="493"/>
      <c r="L44" s="808">
        <v>2</v>
      </c>
      <c r="M44" s="770"/>
      <c r="N44" s="819"/>
      <c r="O44" s="526" t="s">
        <v>257</v>
      </c>
      <c r="P44" s="45"/>
    </row>
    <row r="45" spans="1:16" ht="30" customHeight="1">
      <c r="A45" s="756"/>
      <c r="B45" s="760"/>
      <c r="C45" s="67" t="s">
        <v>198</v>
      </c>
      <c r="D45" s="476" t="s">
        <v>58</v>
      </c>
      <c r="E45" s="497"/>
      <c r="F45" s="498"/>
      <c r="G45" s="69"/>
      <c r="H45" s="499">
        <v>2</v>
      </c>
      <c r="I45" s="69"/>
      <c r="J45" s="69"/>
      <c r="K45" s="475">
        <v>2</v>
      </c>
      <c r="L45" s="68"/>
      <c r="M45" s="69"/>
      <c r="N45" s="70">
        <v>4</v>
      </c>
      <c r="O45" s="527"/>
      <c r="P45" s="45"/>
    </row>
    <row r="46" spans="1:16" ht="30" customHeight="1" thickBot="1">
      <c r="A46" s="757"/>
      <c r="B46" s="765" t="s">
        <v>54</v>
      </c>
      <c r="C46" s="766"/>
      <c r="D46" s="500"/>
      <c r="E46" s="449">
        <f>SUM(E34:E45)</f>
        <v>8</v>
      </c>
      <c r="F46" s="762">
        <v>14</v>
      </c>
      <c r="G46" s="763"/>
      <c r="H46" s="764"/>
      <c r="I46" s="761">
        <v>12</v>
      </c>
      <c r="J46" s="761"/>
      <c r="K46" s="761"/>
      <c r="L46" s="774">
        <f>E46+F46+I46</f>
        <v>34</v>
      </c>
      <c r="M46" s="763"/>
      <c r="N46" s="775"/>
      <c r="O46" s="526"/>
      <c r="P46" s="45"/>
    </row>
    <row r="47" spans="1:16" ht="30" customHeight="1" thickBot="1">
      <c r="A47" s="72" t="s">
        <v>261</v>
      </c>
      <c r="B47" s="767" t="s">
        <v>306</v>
      </c>
      <c r="C47" s="768"/>
      <c r="D47" s="623" t="s">
        <v>331</v>
      </c>
      <c r="E47" s="501"/>
      <c r="F47" s="447"/>
      <c r="G47" s="502"/>
      <c r="H47" s="448"/>
      <c r="I47" s="502"/>
      <c r="J47" s="502"/>
      <c r="K47" s="502"/>
      <c r="L47" s="501"/>
      <c r="M47" s="502"/>
      <c r="N47" s="532"/>
      <c r="O47" s="772" t="s">
        <v>296</v>
      </c>
      <c r="P47" s="773"/>
    </row>
    <row r="48" spans="1:16" ht="42.75" customHeight="1" thickBot="1">
      <c r="A48" s="647" t="s">
        <v>162</v>
      </c>
      <c r="B48" s="631"/>
      <c r="C48" s="631"/>
      <c r="D48" s="632"/>
      <c r="E48" s="503">
        <v>29</v>
      </c>
      <c r="F48" s="845">
        <v>29</v>
      </c>
      <c r="G48" s="846"/>
      <c r="H48" s="857"/>
      <c r="I48" s="845">
        <v>29</v>
      </c>
      <c r="J48" s="846"/>
      <c r="K48" s="846"/>
      <c r="L48" s="838">
        <f>SUM(E48:K48)</f>
        <v>87</v>
      </c>
      <c r="M48" s="846"/>
      <c r="N48" s="847"/>
      <c r="O48" s="73"/>
      <c r="P48" s="45"/>
    </row>
    <row r="49" spans="1:16" ht="23.25" customHeight="1" thickBot="1">
      <c r="A49" s="391" t="s">
        <v>250</v>
      </c>
      <c r="B49" s="630" t="s">
        <v>60</v>
      </c>
      <c r="C49" s="631"/>
      <c r="D49" s="536"/>
      <c r="E49" s="442">
        <v>1</v>
      </c>
      <c r="F49" s="845">
        <v>1</v>
      </c>
      <c r="G49" s="631"/>
      <c r="H49" s="857"/>
      <c r="I49" s="845">
        <v>1</v>
      </c>
      <c r="J49" s="631"/>
      <c r="K49" s="846"/>
      <c r="L49" s="838">
        <f>SUM(E49:K49)</f>
        <v>3</v>
      </c>
      <c r="M49" s="631"/>
      <c r="N49" s="632"/>
      <c r="O49" s="44"/>
      <c r="P49" s="504"/>
    </row>
    <row r="50" spans="1:16" ht="30" customHeight="1" thickBot="1">
      <c r="A50" s="637" t="s">
        <v>163</v>
      </c>
      <c r="B50" s="638"/>
      <c r="C50" s="638"/>
      <c r="D50" s="639"/>
      <c r="E50" s="503">
        <v>30</v>
      </c>
      <c r="F50" s="845">
        <v>30</v>
      </c>
      <c r="G50" s="631"/>
      <c r="H50" s="857"/>
      <c r="I50" s="845">
        <v>30</v>
      </c>
      <c r="J50" s="631"/>
      <c r="K50" s="846"/>
      <c r="L50" s="851">
        <f>SUM(E50:K50)</f>
        <v>90</v>
      </c>
      <c r="M50" s="852"/>
      <c r="N50" s="853"/>
      <c r="O50" s="528"/>
      <c r="P50" s="75"/>
    </row>
    <row r="51" spans="1:16" ht="17.25">
      <c r="A51" s="27"/>
      <c r="B51" s="27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2" ht="17.25">
      <c r="A52" s="19"/>
      <c r="B52" s="19"/>
    </row>
    <row r="53" spans="1:2" ht="17.25">
      <c r="A53" s="19"/>
      <c r="B53" s="19"/>
    </row>
    <row r="54" spans="1:2" ht="17.25">
      <c r="A54" s="19"/>
      <c r="B54" s="19"/>
    </row>
  </sheetData>
  <sheetProtection/>
  <mergeCells count="135">
    <mergeCell ref="B49:C49"/>
    <mergeCell ref="B15:B17"/>
    <mergeCell ref="L50:N50"/>
    <mergeCell ref="F43:H43"/>
    <mergeCell ref="F44:H44"/>
    <mergeCell ref="L44:N44"/>
    <mergeCell ref="F48:H48"/>
    <mergeCell ref="F49:H49"/>
    <mergeCell ref="F50:H50"/>
    <mergeCell ref="I48:K48"/>
    <mergeCell ref="I49:K49"/>
    <mergeCell ref="I50:K50"/>
    <mergeCell ref="L48:N48"/>
    <mergeCell ref="I35:K35"/>
    <mergeCell ref="L35:N35"/>
    <mergeCell ref="L36:N36"/>
    <mergeCell ref="I37:K37"/>
    <mergeCell ref="L37:N37"/>
    <mergeCell ref="L43:N43"/>
    <mergeCell ref="L46:N46"/>
    <mergeCell ref="L49:N49"/>
    <mergeCell ref="O3:P3"/>
    <mergeCell ref="E4:N4"/>
    <mergeCell ref="O4:P4"/>
    <mergeCell ref="I9:K9"/>
    <mergeCell ref="L9:N9"/>
    <mergeCell ref="O5:P5"/>
    <mergeCell ref="L10:N10"/>
    <mergeCell ref="F11:H11"/>
    <mergeCell ref="I11:K11"/>
    <mergeCell ref="A4:D4"/>
    <mergeCell ref="A5:D5"/>
    <mergeCell ref="A6:B6"/>
    <mergeCell ref="F5:H5"/>
    <mergeCell ref="I5:K5"/>
    <mergeCell ref="L5:N5"/>
    <mergeCell ref="A7:A32"/>
    <mergeCell ref="B7:B8"/>
    <mergeCell ref="F7:H7"/>
    <mergeCell ref="I7:K7"/>
    <mergeCell ref="L7:N7"/>
    <mergeCell ref="F8:H8"/>
    <mergeCell ref="I8:K8"/>
    <mergeCell ref="L8:N8"/>
    <mergeCell ref="B9:B10"/>
    <mergeCell ref="F9:H9"/>
    <mergeCell ref="L11:N11"/>
    <mergeCell ref="F10:H10"/>
    <mergeCell ref="I10:K10"/>
    <mergeCell ref="B12:B14"/>
    <mergeCell ref="F12:H12"/>
    <mergeCell ref="I12:K12"/>
    <mergeCell ref="L12:N12"/>
    <mergeCell ref="F13:H13"/>
    <mergeCell ref="I13:K13"/>
    <mergeCell ref="L13:N13"/>
    <mergeCell ref="F14:H14"/>
    <mergeCell ref="I14:K14"/>
    <mergeCell ref="L14:N14"/>
    <mergeCell ref="F15:H15"/>
    <mergeCell ref="I15:K15"/>
    <mergeCell ref="L15:N15"/>
    <mergeCell ref="F16:H16"/>
    <mergeCell ref="I16:K16"/>
    <mergeCell ref="L16:N16"/>
    <mergeCell ref="F17:H17"/>
    <mergeCell ref="I17:K17"/>
    <mergeCell ref="L17:N17"/>
    <mergeCell ref="B18:B19"/>
    <mergeCell ref="F18:H18"/>
    <mergeCell ref="I18:K18"/>
    <mergeCell ref="L18:N18"/>
    <mergeCell ref="F19:H19"/>
    <mergeCell ref="I19:K19"/>
    <mergeCell ref="L19:N19"/>
    <mergeCell ref="B20:B25"/>
    <mergeCell ref="F20:H20"/>
    <mergeCell ref="I20:K20"/>
    <mergeCell ref="L20:M20"/>
    <mergeCell ref="F21:H21"/>
    <mergeCell ref="I21:K21"/>
    <mergeCell ref="L21:M21"/>
    <mergeCell ref="F22:H22"/>
    <mergeCell ref="I22:K22"/>
    <mergeCell ref="L22:M22"/>
    <mergeCell ref="F23:H23"/>
    <mergeCell ref="I23:K23"/>
    <mergeCell ref="L23:M23"/>
    <mergeCell ref="F24:H24"/>
    <mergeCell ref="I24:K24"/>
    <mergeCell ref="L24:M24"/>
    <mergeCell ref="F25:H25"/>
    <mergeCell ref="I25:K25"/>
    <mergeCell ref="L25:M25"/>
    <mergeCell ref="B26:B28"/>
    <mergeCell ref="F26:H26"/>
    <mergeCell ref="I26:K26"/>
    <mergeCell ref="L26:N26"/>
    <mergeCell ref="F27:H27"/>
    <mergeCell ref="I27:K27"/>
    <mergeCell ref="L27:N27"/>
    <mergeCell ref="L30:N30"/>
    <mergeCell ref="A33:B33"/>
    <mergeCell ref="O30:P30"/>
    <mergeCell ref="F28:H28"/>
    <mergeCell ref="I28:K28"/>
    <mergeCell ref="L28:N28"/>
    <mergeCell ref="F29:H29"/>
    <mergeCell ref="I29:K29"/>
    <mergeCell ref="L29:N29"/>
    <mergeCell ref="B31:D32"/>
    <mergeCell ref="E31:E32"/>
    <mergeCell ref="F31:H32"/>
    <mergeCell ref="I31:K32"/>
    <mergeCell ref="F30:H30"/>
    <mergeCell ref="I30:K30"/>
    <mergeCell ref="F35:H35"/>
    <mergeCell ref="O47:P47"/>
    <mergeCell ref="L31:N32"/>
    <mergeCell ref="F34:H34"/>
    <mergeCell ref="I34:K34"/>
    <mergeCell ref="L34:N34"/>
    <mergeCell ref="F33:H33"/>
    <mergeCell ref="I33:K33"/>
    <mergeCell ref="L33:N33"/>
    <mergeCell ref="O20:P21"/>
    <mergeCell ref="A34:A46"/>
    <mergeCell ref="B34:B45"/>
    <mergeCell ref="A50:D50"/>
    <mergeCell ref="I46:K46"/>
    <mergeCell ref="F46:H46"/>
    <mergeCell ref="B46:C46"/>
    <mergeCell ref="B47:C47"/>
    <mergeCell ref="A48:D48"/>
    <mergeCell ref="F36:H36"/>
  </mergeCells>
  <printOptions/>
  <pageMargins left="0.7086614173228347" right="0.5905511811023623" top="0.8661417322834646" bottom="0.984251968503937" header="0.5118110236220472" footer="0.5118110236220472"/>
  <pageSetup fitToHeight="0" fitToWidth="1" horizontalDpi="300" verticalDpi="3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rgb="FFFF0000"/>
    <pageSetUpPr fitToPage="1"/>
  </sheetPr>
  <dimension ref="A1:O52"/>
  <sheetViews>
    <sheetView defaultGridColor="0" view="pageBreakPreview" zoomScale="62" zoomScaleNormal="70" zoomScaleSheetLayoutView="62" zoomScalePageLayoutView="0" colorId="22" workbookViewId="0" topLeftCell="A1">
      <selection activeCell="A1" sqref="A1"/>
    </sheetView>
  </sheetViews>
  <sheetFormatPr defaultColWidth="13.375" defaultRowHeight="13.5"/>
  <cols>
    <col min="1" max="1" width="11.125" style="13" customWidth="1"/>
    <col min="2" max="2" width="21.75390625" style="13" customWidth="1"/>
    <col min="3" max="3" width="30.125" style="13" customWidth="1"/>
    <col min="4" max="4" width="10.50390625" style="13" customWidth="1"/>
    <col min="5" max="8" width="13.375" style="13" customWidth="1"/>
    <col min="9" max="10" width="21.375" style="13" customWidth="1"/>
    <col min="11" max="11" width="13.375" style="13" hidden="1" customWidth="1"/>
    <col min="12" max="12" width="2.50390625" style="13" customWidth="1"/>
    <col min="13" max="16384" width="13.375" style="13" customWidth="1"/>
  </cols>
  <sheetData>
    <row r="1" spans="1:10" ht="26.25" customHeight="1">
      <c r="A1" s="3"/>
      <c r="B1" s="3"/>
      <c r="C1" s="3"/>
      <c r="D1" s="3"/>
      <c r="E1" s="3"/>
      <c r="F1" s="3"/>
      <c r="G1" s="3"/>
      <c r="H1" s="3"/>
      <c r="I1" s="26" t="s">
        <v>152</v>
      </c>
      <c r="J1" s="26">
        <v>30</v>
      </c>
    </row>
    <row r="2" spans="1:10" ht="19.5" customHeight="1">
      <c r="A2" s="3" t="s">
        <v>38</v>
      </c>
      <c r="B2" s="3"/>
      <c r="C2" s="3"/>
      <c r="D2" s="3" t="s">
        <v>173</v>
      </c>
      <c r="G2" s="3"/>
      <c r="H2" s="3"/>
      <c r="I2" s="20"/>
      <c r="J2" s="20"/>
    </row>
    <row r="3" spans="1:10" ht="19.5" customHeight="1" thickBot="1">
      <c r="A3" s="11"/>
      <c r="B3" s="11"/>
      <c r="C3" s="11"/>
      <c r="D3" s="11"/>
      <c r="E3" s="11"/>
      <c r="F3" s="11"/>
      <c r="G3" s="11"/>
      <c r="H3" s="11"/>
      <c r="I3" s="904"/>
      <c r="J3" s="735"/>
    </row>
    <row r="4" spans="1:10" ht="24.75" customHeight="1" thickBot="1">
      <c r="A4" s="905" t="s">
        <v>107</v>
      </c>
      <c r="B4" s="906"/>
      <c r="C4" s="906"/>
      <c r="D4" s="907"/>
      <c r="E4" s="908" t="s">
        <v>326</v>
      </c>
      <c r="F4" s="909"/>
      <c r="G4" s="909"/>
      <c r="H4" s="910"/>
      <c r="I4" s="911" t="s">
        <v>40</v>
      </c>
      <c r="J4" s="912"/>
    </row>
    <row r="5" spans="1:10" ht="24.75" customHeight="1" thickBot="1">
      <c r="A5" s="905" t="s">
        <v>108</v>
      </c>
      <c r="B5" s="906"/>
      <c r="C5" s="906"/>
      <c r="D5" s="907"/>
      <c r="E5" s="23">
        <v>1</v>
      </c>
      <c r="F5" s="22">
        <v>2</v>
      </c>
      <c r="G5" s="24">
        <v>3</v>
      </c>
      <c r="H5" s="25" t="s">
        <v>248</v>
      </c>
      <c r="I5" s="913"/>
      <c r="J5" s="750"/>
    </row>
    <row r="6" spans="1:10" ht="18.75" customHeight="1">
      <c r="A6" s="911" t="s">
        <v>241</v>
      </c>
      <c r="B6" s="916"/>
      <c r="C6" s="919" t="s">
        <v>94</v>
      </c>
      <c r="D6" s="271" t="s">
        <v>39</v>
      </c>
      <c r="E6" s="921"/>
      <c r="F6" s="922"/>
      <c r="G6" s="922"/>
      <c r="H6" s="923"/>
      <c r="I6" s="913"/>
      <c r="J6" s="750"/>
    </row>
    <row r="7" spans="1:10" ht="18.75" customHeight="1" thickBot="1">
      <c r="A7" s="917"/>
      <c r="B7" s="918"/>
      <c r="C7" s="920"/>
      <c r="D7" s="400" t="s">
        <v>41</v>
      </c>
      <c r="E7" s="924"/>
      <c r="F7" s="925"/>
      <c r="G7" s="925"/>
      <c r="H7" s="926"/>
      <c r="I7" s="914"/>
      <c r="J7" s="915"/>
    </row>
    <row r="8" spans="1:10" ht="30" customHeight="1">
      <c r="A8" s="899" t="s">
        <v>244</v>
      </c>
      <c r="B8" s="882" t="s">
        <v>44</v>
      </c>
      <c r="C8" s="273" t="s">
        <v>291</v>
      </c>
      <c r="D8" s="272" t="s">
        <v>287</v>
      </c>
      <c r="E8" s="86">
        <v>2</v>
      </c>
      <c r="F8" s="87"/>
      <c r="G8" s="88"/>
      <c r="H8" s="89">
        <f>E8+F8+G8</f>
        <v>2</v>
      </c>
      <c r="I8" s="331"/>
      <c r="J8" s="332"/>
    </row>
    <row r="9" spans="1:10" ht="30" customHeight="1">
      <c r="A9" s="900"/>
      <c r="B9" s="882"/>
      <c r="C9" s="273" t="s">
        <v>289</v>
      </c>
      <c r="D9" s="272" t="s">
        <v>287</v>
      </c>
      <c r="E9" s="86">
        <v>2</v>
      </c>
      <c r="F9" s="87"/>
      <c r="G9" s="88"/>
      <c r="H9" s="89">
        <v>2</v>
      </c>
      <c r="I9" s="333"/>
      <c r="J9" s="334"/>
    </row>
    <row r="10" spans="1:10" ht="30" customHeight="1">
      <c r="A10" s="900"/>
      <c r="B10" s="882"/>
      <c r="C10" s="273" t="s">
        <v>290</v>
      </c>
      <c r="D10" s="272">
        <v>4</v>
      </c>
      <c r="E10" s="86"/>
      <c r="F10" s="87">
        <v>2</v>
      </c>
      <c r="G10" s="88">
        <v>2</v>
      </c>
      <c r="H10" s="89">
        <f>E10+F10+G10</f>
        <v>4</v>
      </c>
      <c r="I10" s="333"/>
      <c r="J10" s="334"/>
    </row>
    <row r="11" spans="1:10" ht="30" customHeight="1">
      <c r="A11" s="900"/>
      <c r="B11" s="890" t="s">
        <v>42</v>
      </c>
      <c r="C11" s="273" t="s">
        <v>270</v>
      </c>
      <c r="D11" s="272" t="s">
        <v>134</v>
      </c>
      <c r="E11" s="86"/>
      <c r="F11" s="617"/>
      <c r="G11" s="618">
        <v>2</v>
      </c>
      <c r="H11" s="89">
        <f>E11+F11+G11</f>
        <v>2</v>
      </c>
      <c r="I11" s="333"/>
      <c r="J11" s="334"/>
    </row>
    <row r="12" spans="1:10" ht="30" customHeight="1">
      <c r="A12" s="900"/>
      <c r="B12" s="882"/>
      <c r="C12" s="273" t="s">
        <v>269</v>
      </c>
      <c r="D12" s="272" t="s">
        <v>134</v>
      </c>
      <c r="E12" s="86"/>
      <c r="F12" s="617">
        <v>2</v>
      </c>
      <c r="G12" s="618"/>
      <c r="H12" s="335">
        <v>2</v>
      </c>
      <c r="I12" s="333"/>
      <c r="J12" s="334"/>
    </row>
    <row r="13" spans="1:10" ht="30" customHeight="1">
      <c r="A13" s="900"/>
      <c r="B13" s="594" t="s">
        <v>95</v>
      </c>
      <c r="C13" s="273" t="s">
        <v>271</v>
      </c>
      <c r="D13" s="272" t="s">
        <v>134</v>
      </c>
      <c r="E13" s="86">
        <v>2</v>
      </c>
      <c r="F13" s="87"/>
      <c r="G13" s="88"/>
      <c r="H13" s="89">
        <f aca="true" t="shared" si="0" ref="H13:H21">E13+F13+G13</f>
        <v>2</v>
      </c>
      <c r="I13" s="333"/>
      <c r="J13" s="334"/>
    </row>
    <row r="14" spans="1:10" ht="30" customHeight="1">
      <c r="A14" s="900"/>
      <c r="B14" s="890" t="s">
        <v>113</v>
      </c>
      <c r="C14" s="273" t="s">
        <v>311</v>
      </c>
      <c r="D14" s="272" t="s">
        <v>304</v>
      </c>
      <c r="E14" s="86">
        <v>3</v>
      </c>
      <c r="F14" s="87"/>
      <c r="G14" s="88"/>
      <c r="H14" s="89">
        <v>3</v>
      </c>
      <c r="I14" s="333"/>
      <c r="J14" s="334"/>
    </row>
    <row r="15" spans="1:10" ht="30" customHeight="1">
      <c r="A15" s="900"/>
      <c r="B15" s="882"/>
      <c r="C15" s="273" t="s">
        <v>312</v>
      </c>
      <c r="D15" s="272">
        <v>2</v>
      </c>
      <c r="E15" s="86"/>
      <c r="F15" s="87">
        <v>2</v>
      </c>
      <c r="G15" s="88"/>
      <c r="H15" s="89">
        <v>2</v>
      </c>
      <c r="I15" s="333"/>
      <c r="J15" s="334"/>
    </row>
    <row r="16" spans="1:10" ht="30" customHeight="1">
      <c r="A16" s="900"/>
      <c r="B16" s="902"/>
      <c r="C16" s="273" t="s">
        <v>313</v>
      </c>
      <c r="D16" s="272">
        <v>2</v>
      </c>
      <c r="E16" s="86"/>
      <c r="F16" s="87"/>
      <c r="G16" s="88">
        <v>2</v>
      </c>
      <c r="H16" s="89">
        <v>2</v>
      </c>
      <c r="I16" s="333"/>
      <c r="J16" s="334"/>
    </row>
    <row r="17" spans="1:10" ht="30" customHeight="1">
      <c r="A17" s="900"/>
      <c r="B17" s="882" t="s">
        <v>51</v>
      </c>
      <c r="C17" s="273" t="s">
        <v>168</v>
      </c>
      <c r="D17" s="272" t="s">
        <v>134</v>
      </c>
      <c r="E17" s="86">
        <v>2</v>
      </c>
      <c r="F17" s="87"/>
      <c r="G17" s="88"/>
      <c r="H17" s="89">
        <f t="shared" si="0"/>
        <v>2</v>
      </c>
      <c r="I17" s="333"/>
      <c r="J17" s="334"/>
    </row>
    <row r="18" spans="1:10" ht="30" customHeight="1">
      <c r="A18" s="900"/>
      <c r="B18" s="882"/>
      <c r="C18" s="273" t="s">
        <v>171</v>
      </c>
      <c r="D18" s="272">
        <v>2</v>
      </c>
      <c r="E18" s="86"/>
      <c r="F18" s="87"/>
      <c r="G18" s="88">
        <v>2</v>
      </c>
      <c r="H18" s="89">
        <f t="shared" si="0"/>
        <v>2</v>
      </c>
      <c r="I18" s="333"/>
      <c r="J18" s="334"/>
    </row>
    <row r="19" spans="1:10" ht="30" customHeight="1">
      <c r="A19" s="900"/>
      <c r="B19" s="891"/>
      <c r="C19" s="273" t="s">
        <v>170</v>
      </c>
      <c r="D19" s="272" t="s">
        <v>134</v>
      </c>
      <c r="E19" s="86"/>
      <c r="F19" s="87">
        <v>2</v>
      </c>
      <c r="G19" s="88"/>
      <c r="H19" s="89">
        <f t="shared" si="0"/>
        <v>2</v>
      </c>
      <c r="I19" s="333"/>
      <c r="J19" s="334"/>
    </row>
    <row r="20" spans="1:10" ht="30" customHeight="1">
      <c r="A20" s="900"/>
      <c r="B20" s="890" t="s">
        <v>43</v>
      </c>
      <c r="C20" s="273" t="s">
        <v>116</v>
      </c>
      <c r="D20" s="272" t="s">
        <v>130</v>
      </c>
      <c r="E20" s="86">
        <v>2</v>
      </c>
      <c r="F20" s="87">
        <v>2</v>
      </c>
      <c r="G20" s="88">
        <v>3</v>
      </c>
      <c r="H20" s="89">
        <f t="shared" si="0"/>
        <v>7</v>
      </c>
      <c r="I20" s="333"/>
      <c r="J20" s="334"/>
    </row>
    <row r="21" spans="1:10" ht="30" customHeight="1">
      <c r="A21" s="900"/>
      <c r="B21" s="903"/>
      <c r="C21" s="273" t="s">
        <v>117</v>
      </c>
      <c r="D21" s="272" t="s">
        <v>134</v>
      </c>
      <c r="E21" s="86">
        <v>1</v>
      </c>
      <c r="F21" s="87"/>
      <c r="G21" s="88"/>
      <c r="H21" s="89">
        <f t="shared" si="0"/>
        <v>1</v>
      </c>
      <c r="I21" s="888" t="s">
        <v>258</v>
      </c>
      <c r="J21" s="889"/>
    </row>
    <row r="22" spans="1:10" ht="30" customHeight="1">
      <c r="A22" s="900"/>
      <c r="B22" s="890" t="s">
        <v>98</v>
      </c>
      <c r="C22" s="273" t="s">
        <v>99</v>
      </c>
      <c r="D22" s="272" t="s">
        <v>135</v>
      </c>
      <c r="E22" s="86" t="s">
        <v>100</v>
      </c>
      <c r="F22" s="87"/>
      <c r="G22" s="337"/>
      <c r="H22" s="89" t="s">
        <v>100</v>
      </c>
      <c r="I22" s="338"/>
      <c r="J22" s="339"/>
    </row>
    <row r="23" spans="1:10" ht="30" customHeight="1">
      <c r="A23" s="900"/>
      <c r="B23" s="891"/>
      <c r="C23" s="273" t="s">
        <v>101</v>
      </c>
      <c r="D23" s="272" t="s">
        <v>135</v>
      </c>
      <c r="E23" s="86" t="s">
        <v>102</v>
      </c>
      <c r="F23" s="87"/>
      <c r="G23" s="88"/>
      <c r="H23" s="335" t="s">
        <v>102</v>
      </c>
      <c r="I23" s="338"/>
      <c r="J23" s="339"/>
    </row>
    <row r="24" spans="1:10" ht="30" customHeight="1">
      <c r="A24" s="900"/>
      <c r="B24" s="891"/>
      <c r="C24" s="273" t="s">
        <v>103</v>
      </c>
      <c r="D24" s="272" t="s">
        <v>135</v>
      </c>
      <c r="E24" s="86" t="s">
        <v>104</v>
      </c>
      <c r="F24" s="87"/>
      <c r="G24" s="88"/>
      <c r="H24" s="335" t="s">
        <v>104</v>
      </c>
      <c r="I24" s="338"/>
      <c r="J24" s="339"/>
    </row>
    <row r="25" spans="1:10" ht="30" customHeight="1">
      <c r="A25" s="900"/>
      <c r="B25" s="890" t="s">
        <v>105</v>
      </c>
      <c r="C25" s="273" t="s">
        <v>294</v>
      </c>
      <c r="D25" s="272" t="s">
        <v>315</v>
      </c>
      <c r="E25" s="86">
        <v>3</v>
      </c>
      <c r="F25" s="87"/>
      <c r="G25" s="88"/>
      <c r="H25" s="89">
        <f>E25+F25+G25</f>
        <v>3</v>
      </c>
      <c r="I25" s="340"/>
      <c r="J25" s="339"/>
    </row>
    <row r="26" spans="1:10" ht="30" customHeight="1">
      <c r="A26" s="900"/>
      <c r="B26" s="882"/>
      <c r="C26" s="273" t="s">
        <v>295</v>
      </c>
      <c r="D26" s="272">
        <v>4</v>
      </c>
      <c r="E26" s="86"/>
      <c r="F26" s="87"/>
      <c r="G26" s="88">
        <v>4</v>
      </c>
      <c r="H26" s="89">
        <f>E26+F26+G26</f>
        <v>4</v>
      </c>
      <c r="I26" s="340"/>
      <c r="J26" s="339"/>
    </row>
    <row r="27" spans="1:10" ht="30" customHeight="1">
      <c r="A27" s="900"/>
      <c r="B27" s="882"/>
      <c r="C27" s="273" t="s">
        <v>283</v>
      </c>
      <c r="D27" s="272">
        <v>2</v>
      </c>
      <c r="E27" s="86"/>
      <c r="F27" s="87">
        <v>2</v>
      </c>
      <c r="G27" s="88"/>
      <c r="H27" s="89">
        <f>E27+F27+G27</f>
        <v>2</v>
      </c>
      <c r="I27" s="340"/>
      <c r="J27" s="339"/>
    </row>
    <row r="28" spans="1:10" ht="30" customHeight="1">
      <c r="A28" s="900"/>
      <c r="B28" s="402" t="s">
        <v>61</v>
      </c>
      <c r="C28" s="341" t="s">
        <v>118</v>
      </c>
      <c r="D28" s="342" t="s">
        <v>134</v>
      </c>
      <c r="E28" s="336">
        <v>2</v>
      </c>
      <c r="F28" s="343"/>
      <c r="G28" s="337"/>
      <c r="H28" s="89">
        <f>E28+F28+G28</f>
        <v>2</v>
      </c>
      <c r="I28" s="340"/>
      <c r="J28" s="339"/>
    </row>
    <row r="29" spans="1:10" ht="30" customHeight="1">
      <c r="A29" s="900"/>
      <c r="B29" s="403" t="s">
        <v>62</v>
      </c>
      <c r="C29" s="344" t="s">
        <v>284</v>
      </c>
      <c r="D29" s="345">
        <v>2</v>
      </c>
      <c r="E29" s="346"/>
      <c r="F29" s="347"/>
      <c r="G29" s="348"/>
      <c r="H29" s="349"/>
      <c r="I29" s="858" t="s">
        <v>285</v>
      </c>
      <c r="J29" s="859"/>
    </row>
    <row r="30" spans="1:10" ht="24.75" customHeight="1">
      <c r="A30" s="900"/>
      <c r="B30" s="892" t="s">
        <v>54</v>
      </c>
      <c r="C30" s="892"/>
      <c r="D30" s="893"/>
      <c r="E30" s="894">
        <v>21</v>
      </c>
      <c r="F30" s="896">
        <f>SUM(F8:F28)</f>
        <v>12</v>
      </c>
      <c r="G30" s="884">
        <f>SUM(G8:G28)</f>
        <v>15</v>
      </c>
      <c r="H30" s="886">
        <f>E30+F30+G30</f>
        <v>48</v>
      </c>
      <c r="I30" s="338"/>
      <c r="J30" s="339"/>
    </row>
    <row r="31" spans="1:10" ht="24.75" customHeight="1" thickBot="1">
      <c r="A31" s="901"/>
      <c r="B31" s="892"/>
      <c r="C31" s="892"/>
      <c r="D31" s="893"/>
      <c r="E31" s="895"/>
      <c r="F31" s="897"/>
      <c r="G31" s="898"/>
      <c r="H31" s="887"/>
      <c r="I31" s="338"/>
      <c r="J31" s="339"/>
    </row>
    <row r="32" spans="1:10" ht="36" customHeight="1">
      <c r="A32" s="864" t="s">
        <v>240</v>
      </c>
      <c r="B32" s="865"/>
      <c r="C32" s="393" t="s">
        <v>247</v>
      </c>
      <c r="D32" s="394" t="s">
        <v>249</v>
      </c>
      <c r="E32" s="595"/>
      <c r="F32" s="596"/>
      <c r="G32" s="597"/>
      <c r="H32" s="392"/>
      <c r="I32" s="353"/>
      <c r="J32" s="339"/>
    </row>
    <row r="33" spans="1:10" ht="30" customHeight="1">
      <c r="A33" s="866" t="s">
        <v>251</v>
      </c>
      <c r="B33" s="869" t="s">
        <v>63</v>
      </c>
      <c r="C33" s="354" t="s">
        <v>55</v>
      </c>
      <c r="D33" s="395" t="s">
        <v>149</v>
      </c>
      <c r="E33" s="355">
        <v>2</v>
      </c>
      <c r="F33" s="343"/>
      <c r="G33" s="337"/>
      <c r="H33" s="335">
        <f>E33+F33+G33</f>
        <v>2</v>
      </c>
      <c r="I33" s="356"/>
      <c r="J33" s="339"/>
    </row>
    <row r="34" spans="1:10" ht="30" customHeight="1">
      <c r="A34" s="867"/>
      <c r="B34" s="870"/>
      <c r="C34" s="357" t="s">
        <v>119</v>
      </c>
      <c r="D34" s="396" t="s">
        <v>329</v>
      </c>
      <c r="E34" s="357"/>
      <c r="F34" s="87">
        <v>1</v>
      </c>
      <c r="G34" s="88">
        <v>3</v>
      </c>
      <c r="H34" s="89">
        <v>4</v>
      </c>
      <c r="I34" s="358"/>
      <c r="J34" s="339"/>
    </row>
    <row r="35" spans="1:10" ht="30" customHeight="1">
      <c r="A35" s="867"/>
      <c r="B35" s="870"/>
      <c r="C35" s="357" t="s">
        <v>200</v>
      </c>
      <c r="D35" s="396" t="s">
        <v>136</v>
      </c>
      <c r="E35" s="357"/>
      <c r="F35" s="87">
        <v>2</v>
      </c>
      <c r="G35" s="88"/>
      <c r="H35" s="89">
        <f aca="true" t="shared" si="1" ref="H35:H40">E35+F35+G35</f>
        <v>2</v>
      </c>
      <c r="I35" s="359"/>
      <c r="J35" s="339"/>
    </row>
    <row r="36" spans="1:10" ht="30" customHeight="1">
      <c r="A36" s="867"/>
      <c r="B36" s="870"/>
      <c r="C36" s="357" t="s">
        <v>64</v>
      </c>
      <c r="D36" s="396" t="s">
        <v>150</v>
      </c>
      <c r="E36" s="360"/>
      <c r="F36" s="87"/>
      <c r="G36" s="88">
        <v>1</v>
      </c>
      <c r="H36" s="89">
        <f t="shared" si="1"/>
        <v>1</v>
      </c>
      <c r="I36" s="361" t="s">
        <v>232</v>
      </c>
      <c r="J36" s="362"/>
    </row>
    <row r="37" spans="1:10" ht="30" customHeight="1">
      <c r="A37" s="867"/>
      <c r="B37" s="870"/>
      <c r="C37" s="357" t="s">
        <v>65</v>
      </c>
      <c r="D37" s="396">
        <v>14</v>
      </c>
      <c r="E37" s="357">
        <v>5</v>
      </c>
      <c r="F37" s="87">
        <v>5</v>
      </c>
      <c r="G37" s="88">
        <v>4</v>
      </c>
      <c r="H37" s="89">
        <v>14</v>
      </c>
      <c r="I37" s="361" t="s">
        <v>233</v>
      </c>
      <c r="J37" s="362"/>
    </row>
    <row r="38" spans="1:10" ht="30" customHeight="1">
      <c r="A38" s="867"/>
      <c r="B38" s="870"/>
      <c r="C38" s="357" t="s">
        <v>66</v>
      </c>
      <c r="D38" s="396">
        <v>3</v>
      </c>
      <c r="E38" s="357">
        <v>1</v>
      </c>
      <c r="F38" s="87">
        <v>1</v>
      </c>
      <c r="G38" s="88">
        <v>1</v>
      </c>
      <c r="H38" s="89">
        <v>3</v>
      </c>
      <c r="I38" s="361" t="s">
        <v>234</v>
      </c>
      <c r="J38" s="362"/>
    </row>
    <row r="39" spans="1:10" ht="30" customHeight="1">
      <c r="A39" s="867"/>
      <c r="B39" s="870"/>
      <c r="C39" s="357" t="s">
        <v>67</v>
      </c>
      <c r="D39" s="396">
        <v>2</v>
      </c>
      <c r="E39" s="581"/>
      <c r="F39" s="87">
        <v>1</v>
      </c>
      <c r="G39" s="88">
        <v>1</v>
      </c>
      <c r="H39" s="89">
        <f t="shared" si="1"/>
        <v>2</v>
      </c>
      <c r="I39" s="361" t="s">
        <v>234</v>
      </c>
      <c r="J39" s="362"/>
    </row>
    <row r="40" spans="1:10" ht="30" customHeight="1">
      <c r="A40" s="867"/>
      <c r="B40" s="870"/>
      <c r="C40" s="357" t="s">
        <v>120</v>
      </c>
      <c r="D40" s="396">
        <v>5</v>
      </c>
      <c r="E40" s="581"/>
      <c r="F40" s="87">
        <v>2</v>
      </c>
      <c r="G40" s="88">
        <v>3</v>
      </c>
      <c r="H40" s="89">
        <f t="shared" si="1"/>
        <v>5</v>
      </c>
      <c r="I40" s="361" t="s">
        <v>235</v>
      </c>
      <c r="J40" s="362"/>
    </row>
    <row r="41" spans="1:10" ht="30" customHeight="1">
      <c r="A41" s="867"/>
      <c r="B41" s="870"/>
      <c r="C41" s="357" t="s">
        <v>121</v>
      </c>
      <c r="D41" s="396" t="s">
        <v>304</v>
      </c>
      <c r="E41" s="581"/>
      <c r="F41" s="355">
        <v>2</v>
      </c>
      <c r="G41" s="88">
        <v>1</v>
      </c>
      <c r="H41" s="89">
        <v>3</v>
      </c>
      <c r="I41" s="872" t="s">
        <v>324</v>
      </c>
      <c r="J41" s="873"/>
    </row>
    <row r="42" spans="1:10" ht="30" customHeight="1">
      <c r="A42" s="867"/>
      <c r="B42" s="871"/>
      <c r="C42" s="363" t="s">
        <v>275</v>
      </c>
      <c r="D42" s="397">
        <v>3</v>
      </c>
      <c r="E42" s="581"/>
      <c r="F42" s="343">
        <v>3</v>
      </c>
      <c r="G42" s="337"/>
      <c r="H42" s="89">
        <v>3</v>
      </c>
      <c r="I42" s="874"/>
      <c r="J42" s="875"/>
    </row>
    <row r="43" spans="1:10" ht="24.75" customHeight="1" thickBot="1">
      <c r="A43" s="867"/>
      <c r="B43" s="876" t="s">
        <v>54</v>
      </c>
      <c r="C43" s="877"/>
      <c r="D43" s="398"/>
      <c r="E43" s="880">
        <v>8</v>
      </c>
      <c r="F43" s="882">
        <v>17</v>
      </c>
      <c r="G43" s="884">
        <v>14</v>
      </c>
      <c r="H43" s="886">
        <f>E43+F43+G43</f>
        <v>39</v>
      </c>
      <c r="I43" s="340"/>
      <c r="J43" s="362"/>
    </row>
    <row r="44" spans="1:15" ht="24.75" customHeight="1" thickBot="1">
      <c r="A44" s="868"/>
      <c r="B44" s="878"/>
      <c r="C44" s="879"/>
      <c r="D44" s="399"/>
      <c r="E44" s="881"/>
      <c r="F44" s="883"/>
      <c r="G44" s="885"/>
      <c r="H44" s="887"/>
      <c r="I44" s="364"/>
      <c r="J44" s="339"/>
      <c r="O44" s="545"/>
    </row>
    <row r="45" spans="1:10" ht="24.75" customHeight="1" thickBot="1">
      <c r="A45" s="574" t="s">
        <v>261</v>
      </c>
      <c r="B45" s="845" t="s">
        <v>306</v>
      </c>
      <c r="C45" s="846"/>
      <c r="D45" s="625" t="s">
        <v>331</v>
      </c>
      <c r="E45" s="571"/>
      <c r="F45" s="174"/>
      <c r="G45" s="109"/>
      <c r="H45" s="110"/>
      <c r="I45" s="858" t="s">
        <v>297</v>
      </c>
      <c r="J45" s="859"/>
    </row>
    <row r="46" spans="1:10" ht="36.75" customHeight="1" thickBot="1">
      <c r="A46" s="860" t="s">
        <v>317</v>
      </c>
      <c r="B46" s="631"/>
      <c r="C46" s="631"/>
      <c r="D46" s="635"/>
      <c r="E46" s="572">
        <v>29</v>
      </c>
      <c r="F46" s="111">
        <v>29</v>
      </c>
      <c r="G46" s="112">
        <v>29</v>
      </c>
      <c r="H46" s="113">
        <f>E46+F46+G46</f>
        <v>87</v>
      </c>
      <c r="I46" s="91"/>
      <c r="J46" s="92"/>
    </row>
    <row r="47" spans="1:10" ht="24.75" customHeight="1" thickBot="1">
      <c r="A47" s="575" t="s">
        <v>318</v>
      </c>
      <c r="B47" s="631" t="s">
        <v>60</v>
      </c>
      <c r="C47" s="631"/>
      <c r="D47" s="590"/>
      <c r="E47" s="112">
        <v>1</v>
      </c>
      <c r="F47" s="114">
        <v>1</v>
      </c>
      <c r="G47" s="115">
        <v>1</v>
      </c>
      <c r="H47" s="113">
        <f>E47+F47+G47</f>
        <v>3</v>
      </c>
      <c r="I47" s="83"/>
      <c r="J47" s="84"/>
    </row>
    <row r="48" spans="1:10" ht="42" customHeight="1" thickBot="1">
      <c r="A48" s="861" t="s">
        <v>319</v>
      </c>
      <c r="B48" s="862"/>
      <c r="C48" s="862"/>
      <c r="D48" s="863"/>
      <c r="E48" s="573">
        <v>30</v>
      </c>
      <c r="F48" s="114">
        <v>30</v>
      </c>
      <c r="G48" s="116">
        <v>30</v>
      </c>
      <c r="H48" s="117">
        <f>E48+F48+G48</f>
        <v>90</v>
      </c>
      <c r="I48" s="118"/>
      <c r="J48" s="119"/>
    </row>
    <row r="49" spans="1:10" ht="17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7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7.2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7.25">
      <c r="A52" s="12"/>
      <c r="B52" s="12"/>
      <c r="C52" s="12"/>
      <c r="D52" s="12"/>
      <c r="E52" s="12"/>
      <c r="F52" s="12"/>
      <c r="G52" s="12"/>
      <c r="H52" s="12"/>
      <c r="I52" s="12"/>
      <c r="J52" s="12"/>
    </row>
  </sheetData>
  <sheetProtection/>
  <mergeCells count="38">
    <mergeCell ref="I3:J3"/>
    <mergeCell ref="A4:D4"/>
    <mergeCell ref="E4:H4"/>
    <mergeCell ref="I4:J7"/>
    <mergeCell ref="A5:D5"/>
    <mergeCell ref="A6:B7"/>
    <mergeCell ref="C6:C7"/>
    <mergeCell ref="E6:H7"/>
    <mergeCell ref="E30:E31"/>
    <mergeCell ref="F30:F31"/>
    <mergeCell ref="G30:G31"/>
    <mergeCell ref="H30:H31"/>
    <mergeCell ref="A8:A31"/>
    <mergeCell ref="B8:B10"/>
    <mergeCell ref="B11:B12"/>
    <mergeCell ref="B14:B16"/>
    <mergeCell ref="B17:B19"/>
    <mergeCell ref="B20:B21"/>
    <mergeCell ref="B43:C44"/>
    <mergeCell ref="E43:E44"/>
    <mergeCell ref="F43:F44"/>
    <mergeCell ref="G43:G44"/>
    <mergeCell ref="H43:H44"/>
    <mergeCell ref="I21:J21"/>
    <mergeCell ref="B22:B24"/>
    <mergeCell ref="B25:B27"/>
    <mergeCell ref="I29:J29"/>
    <mergeCell ref="B30:D31"/>
    <mergeCell ref="B45:C45"/>
    <mergeCell ref="I45:J45"/>
    <mergeCell ref="A46:D46"/>
    <mergeCell ref="B47:C47"/>
    <mergeCell ref="A48:D48"/>
    <mergeCell ref="A32:B32"/>
    <mergeCell ref="A33:A44"/>
    <mergeCell ref="B33:B42"/>
    <mergeCell ref="I41:J41"/>
    <mergeCell ref="I42:J42"/>
  </mergeCells>
  <printOptions/>
  <pageMargins left="0.46" right="0.11811023622047245" top="0.7874015748031497" bottom="0.2362204724409449" header="0.24" footer="0.1968503937007874"/>
  <pageSetup fitToHeight="0" fitToWidth="1" horizontalDpi="300" verticalDpi="300" orientation="portrait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rgb="FFFF0000"/>
    <pageSetUpPr fitToPage="1"/>
  </sheetPr>
  <dimension ref="A1:O52"/>
  <sheetViews>
    <sheetView defaultGridColor="0" view="pageBreakPreview" zoomScale="68" zoomScaleNormal="70" zoomScaleSheetLayoutView="68" zoomScalePageLayoutView="0" colorId="22" workbookViewId="0" topLeftCell="A1">
      <selection activeCell="A1" sqref="A1"/>
    </sheetView>
  </sheetViews>
  <sheetFormatPr defaultColWidth="13.375" defaultRowHeight="13.5"/>
  <cols>
    <col min="1" max="1" width="11.125" style="13" customWidth="1"/>
    <col min="2" max="2" width="21.75390625" style="13" customWidth="1"/>
    <col min="3" max="3" width="30.125" style="13" customWidth="1"/>
    <col min="4" max="4" width="10.50390625" style="13" customWidth="1"/>
    <col min="5" max="8" width="13.50390625" style="13" customWidth="1"/>
    <col min="9" max="10" width="21.375" style="13" customWidth="1"/>
    <col min="11" max="11" width="13.375" style="13" hidden="1" customWidth="1"/>
    <col min="12" max="12" width="2.50390625" style="13" customWidth="1"/>
    <col min="13" max="16384" width="13.375" style="13" customWidth="1"/>
  </cols>
  <sheetData>
    <row r="1" spans="1:10" ht="26.25" customHeight="1">
      <c r="A1" s="3"/>
      <c r="B1" s="3"/>
      <c r="C1" s="3"/>
      <c r="D1" s="3"/>
      <c r="E1" s="3"/>
      <c r="F1" s="3"/>
      <c r="G1" s="3"/>
      <c r="H1" s="3"/>
      <c r="I1" s="26" t="s">
        <v>152</v>
      </c>
      <c r="J1" s="26">
        <v>30</v>
      </c>
    </row>
    <row r="2" spans="1:10" ht="19.5" customHeight="1">
      <c r="A2" s="3" t="s">
        <v>38</v>
      </c>
      <c r="B2" s="3"/>
      <c r="C2" s="3"/>
      <c r="D2" s="3" t="s">
        <v>173</v>
      </c>
      <c r="G2" s="3"/>
      <c r="H2" s="3"/>
      <c r="I2" s="20"/>
      <c r="J2" s="20"/>
    </row>
    <row r="3" spans="1:10" ht="19.5" customHeight="1" thickBot="1">
      <c r="A3" s="11"/>
      <c r="B3" s="11"/>
      <c r="C3" s="11"/>
      <c r="D3" s="11"/>
      <c r="E3" s="11"/>
      <c r="F3" s="11"/>
      <c r="G3" s="11"/>
      <c r="H3" s="11"/>
      <c r="I3" s="904"/>
      <c r="J3" s="735"/>
    </row>
    <row r="4" spans="1:10" ht="24.75" customHeight="1" thickBot="1">
      <c r="A4" s="905" t="s">
        <v>107</v>
      </c>
      <c r="B4" s="906"/>
      <c r="C4" s="906"/>
      <c r="D4" s="907"/>
      <c r="E4" s="908" t="s">
        <v>265</v>
      </c>
      <c r="F4" s="909"/>
      <c r="G4" s="909"/>
      <c r="H4" s="910"/>
      <c r="I4" s="911" t="s">
        <v>40</v>
      </c>
      <c r="J4" s="912"/>
    </row>
    <row r="5" spans="1:10" ht="24.75" customHeight="1" thickBot="1">
      <c r="A5" s="905" t="s">
        <v>108</v>
      </c>
      <c r="B5" s="906"/>
      <c r="C5" s="906"/>
      <c r="D5" s="907"/>
      <c r="E5" s="23">
        <v>1</v>
      </c>
      <c r="F5" s="22">
        <v>2</v>
      </c>
      <c r="G5" s="24">
        <v>3</v>
      </c>
      <c r="H5" s="25" t="s">
        <v>248</v>
      </c>
      <c r="I5" s="913"/>
      <c r="J5" s="750"/>
    </row>
    <row r="6" spans="1:10" ht="18.75" customHeight="1">
      <c r="A6" s="911" t="s">
        <v>245</v>
      </c>
      <c r="B6" s="916"/>
      <c r="C6" s="919" t="s">
        <v>94</v>
      </c>
      <c r="D6" s="271" t="s">
        <v>39</v>
      </c>
      <c r="E6" s="921"/>
      <c r="F6" s="922"/>
      <c r="G6" s="922"/>
      <c r="H6" s="923"/>
      <c r="I6" s="913"/>
      <c r="J6" s="750"/>
    </row>
    <row r="7" spans="1:10" ht="18.75" customHeight="1" thickBot="1">
      <c r="A7" s="917"/>
      <c r="B7" s="918"/>
      <c r="C7" s="920"/>
      <c r="D7" s="400" t="s">
        <v>41</v>
      </c>
      <c r="E7" s="924"/>
      <c r="F7" s="925"/>
      <c r="G7" s="925"/>
      <c r="H7" s="926"/>
      <c r="I7" s="914"/>
      <c r="J7" s="915"/>
    </row>
    <row r="8" spans="1:10" ht="30" customHeight="1">
      <c r="A8" s="899" t="s">
        <v>244</v>
      </c>
      <c r="B8" s="882" t="s">
        <v>44</v>
      </c>
      <c r="C8" s="273" t="s">
        <v>291</v>
      </c>
      <c r="D8" s="272" t="s">
        <v>287</v>
      </c>
      <c r="E8" s="86">
        <v>2</v>
      </c>
      <c r="F8" s="87"/>
      <c r="G8" s="88"/>
      <c r="H8" s="89">
        <f>E8+F8+G8</f>
        <v>2</v>
      </c>
      <c r="I8" s="331"/>
      <c r="J8" s="332"/>
    </row>
    <row r="9" spans="1:10" ht="30" customHeight="1">
      <c r="A9" s="900"/>
      <c r="B9" s="882"/>
      <c r="C9" s="273" t="s">
        <v>289</v>
      </c>
      <c r="D9" s="272" t="s">
        <v>287</v>
      </c>
      <c r="E9" s="86">
        <v>2</v>
      </c>
      <c r="F9" s="87"/>
      <c r="G9" s="88"/>
      <c r="H9" s="89">
        <v>2</v>
      </c>
      <c r="I9" s="333"/>
      <c r="J9" s="334"/>
    </row>
    <row r="10" spans="1:10" ht="30" customHeight="1">
      <c r="A10" s="900"/>
      <c r="B10" s="882"/>
      <c r="C10" s="273" t="s">
        <v>290</v>
      </c>
      <c r="D10" s="272">
        <v>4</v>
      </c>
      <c r="E10" s="86"/>
      <c r="F10" s="87">
        <v>2</v>
      </c>
      <c r="G10" s="88">
        <v>2</v>
      </c>
      <c r="H10" s="89">
        <f>E10+F10+G10</f>
        <v>4</v>
      </c>
      <c r="I10" s="333"/>
      <c r="J10" s="334"/>
    </row>
    <row r="11" spans="1:10" ht="30" customHeight="1">
      <c r="A11" s="900"/>
      <c r="B11" s="890" t="s">
        <v>42</v>
      </c>
      <c r="C11" s="273" t="s">
        <v>270</v>
      </c>
      <c r="D11" s="272" t="s">
        <v>134</v>
      </c>
      <c r="E11" s="86"/>
      <c r="F11" s="617">
        <v>2</v>
      </c>
      <c r="G11" s="618"/>
      <c r="H11" s="89">
        <f>E11+F11+G11</f>
        <v>2</v>
      </c>
      <c r="I11" s="333"/>
      <c r="J11" s="334"/>
    </row>
    <row r="12" spans="1:10" ht="30" customHeight="1">
      <c r="A12" s="900"/>
      <c r="B12" s="882"/>
      <c r="C12" s="273" t="s">
        <v>269</v>
      </c>
      <c r="D12" s="272" t="s">
        <v>134</v>
      </c>
      <c r="E12" s="86"/>
      <c r="F12" s="617"/>
      <c r="G12" s="618">
        <v>2</v>
      </c>
      <c r="H12" s="335">
        <v>2</v>
      </c>
      <c r="I12" s="333"/>
      <c r="J12" s="334"/>
    </row>
    <row r="13" spans="1:10" ht="30" customHeight="1">
      <c r="A13" s="900"/>
      <c r="B13" s="401" t="s">
        <v>95</v>
      </c>
      <c r="C13" s="273" t="s">
        <v>271</v>
      </c>
      <c r="D13" s="272" t="s">
        <v>134</v>
      </c>
      <c r="E13" s="86">
        <v>2</v>
      </c>
      <c r="F13" s="87"/>
      <c r="G13" s="88"/>
      <c r="H13" s="89">
        <f aca="true" t="shared" si="0" ref="H13:H21">E13+F13+G13</f>
        <v>2</v>
      </c>
      <c r="I13" s="333"/>
      <c r="J13" s="334"/>
    </row>
    <row r="14" spans="1:10" ht="30" customHeight="1">
      <c r="A14" s="900"/>
      <c r="B14" s="890" t="s">
        <v>113</v>
      </c>
      <c r="C14" s="273" t="s">
        <v>311</v>
      </c>
      <c r="D14" s="272" t="s">
        <v>304</v>
      </c>
      <c r="E14" s="86">
        <v>3</v>
      </c>
      <c r="F14" s="87"/>
      <c r="G14" s="88"/>
      <c r="H14" s="89">
        <v>3</v>
      </c>
      <c r="I14" s="333"/>
      <c r="J14" s="334"/>
    </row>
    <row r="15" spans="1:10" ht="30" customHeight="1">
      <c r="A15" s="900"/>
      <c r="B15" s="882"/>
      <c r="C15" s="273" t="s">
        <v>312</v>
      </c>
      <c r="D15" s="272">
        <v>2</v>
      </c>
      <c r="E15" s="86"/>
      <c r="F15" s="87">
        <v>2</v>
      </c>
      <c r="G15" s="88"/>
      <c r="H15" s="89">
        <v>2</v>
      </c>
      <c r="I15" s="333"/>
      <c r="J15" s="334"/>
    </row>
    <row r="16" spans="1:10" ht="30" customHeight="1">
      <c r="A16" s="900"/>
      <c r="B16" s="902"/>
      <c r="C16" s="273" t="s">
        <v>313</v>
      </c>
      <c r="D16" s="272">
        <v>2</v>
      </c>
      <c r="E16" s="86"/>
      <c r="F16" s="87"/>
      <c r="G16" s="88">
        <v>2</v>
      </c>
      <c r="H16" s="89">
        <v>2</v>
      </c>
      <c r="I16" s="333"/>
      <c r="J16" s="334"/>
    </row>
    <row r="17" spans="1:10" ht="30" customHeight="1">
      <c r="A17" s="900"/>
      <c r="B17" s="882" t="s">
        <v>51</v>
      </c>
      <c r="C17" s="273" t="s">
        <v>168</v>
      </c>
      <c r="D17" s="272" t="s">
        <v>134</v>
      </c>
      <c r="E17" s="86">
        <v>2</v>
      </c>
      <c r="F17" s="87"/>
      <c r="G17" s="88"/>
      <c r="H17" s="89">
        <f t="shared" si="0"/>
        <v>2</v>
      </c>
      <c r="I17" s="333"/>
      <c r="J17" s="334"/>
    </row>
    <row r="18" spans="1:10" ht="30" customHeight="1">
      <c r="A18" s="900"/>
      <c r="B18" s="882"/>
      <c r="C18" s="273" t="s">
        <v>171</v>
      </c>
      <c r="D18" s="272">
        <v>2</v>
      </c>
      <c r="E18" s="86"/>
      <c r="F18" s="87"/>
      <c r="G18" s="88">
        <v>2</v>
      </c>
      <c r="H18" s="89">
        <f t="shared" si="0"/>
        <v>2</v>
      </c>
      <c r="I18" s="333"/>
      <c r="J18" s="334"/>
    </row>
    <row r="19" spans="1:10" ht="30" customHeight="1">
      <c r="A19" s="900"/>
      <c r="B19" s="891"/>
      <c r="C19" s="273" t="s">
        <v>170</v>
      </c>
      <c r="D19" s="272" t="s">
        <v>134</v>
      </c>
      <c r="E19" s="86"/>
      <c r="F19" s="87">
        <v>2</v>
      </c>
      <c r="G19" s="88"/>
      <c r="H19" s="89">
        <f t="shared" si="0"/>
        <v>2</v>
      </c>
      <c r="I19" s="333"/>
      <c r="J19" s="334"/>
    </row>
    <row r="20" spans="1:10" ht="30" customHeight="1">
      <c r="A20" s="900"/>
      <c r="B20" s="890" t="s">
        <v>43</v>
      </c>
      <c r="C20" s="273" t="s">
        <v>116</v>
      </c>
      <c r="D20" s="272" t="s">
        <v>130</v>
      </c>
      <c r="E20" s="86">
        <v>2</v>
      </c>
      <c r="F20" s="87">
        <v>2</v>
      </c>
      <c r="G20" s="88">
        <v>3</v>
      </c>
      <c r="H20" s="89">
        <f t="shared" si="0"/>
        <v>7</v>
      </c>
      <c r="I20" s="333"/>
      <c r="J20" s="334"/>
    </row>
    <row r="21" spans="1:10" ht="30" customHeight="1">
      <c r="A21" s="900"/>
      <c r="B21" s="903"/>
      <c r="C21" s="273" t="s">
        <v>117</v>
      </c>
      <c r="D21" s="272" t="s">
        <v>134</v>
      </c>
      <c r="E21" s="86">
        <v>1</v>
      </c>
      <c r="F21" s="87"/>
      <c r="G21" s="88"/>
      <c r="H21" s="89">
        <f t="shared" si="0"/>
        <v>1</v>
      </c>
      <c r="I21" s="888" t="s">
        <v>258</v>
      </c>
      <c r="J21" s="889"/>
    </row>
    <row r="22" spans="1:10" ht="30" customHeight="1">
      <c r="A22" s="900"/>
      <c r="B22" s="890" t="s">
        <v>98</v>
      </c>
      <c r="C22" s="273" t="s">
        <v>99</v>
      </c>
      <c r="D22" s="272" t="s">
        <v>135</v>
      </c>
      <c r="E22" s="86" t="s">
        <v>100</v>
      </c>
      <c r="F22" s="87"/>
      <c r="G22" s="337"/>
      <c r="H22" s="89" t="s">
        <v>100</v>
      </c>
      <c r="I22" s="338"/>
      <c r="J22" s="339"/>
    </row>
    <row r="23" spans="1:10" ht="30" customHeight="1">
      <c r="A23" s="900"/>
      <c r="B23" s="891"/>
      <c r="C23" s="273" t="s">
        <v>101</v>
      </c>
      <c r="D23" s="272" t="s">
        <v>135</v>
      </c>
      <c r="E23" s="86" t="s">
        <v>102</v>
      </c>
      <c r="F23" s="87"/>
      <c r="G23" s="88"/>
      <c r="H23" s="335" t="s">
        <v>102</v>
      </c>
      <c r="I23" s="338"/>
      <c r="J23" s="339"/>
    </row>
    <row r="24" spans="1:10" ht="30" customHeight="1">
      <c r="A24" s="900"/>
      <c r="B24" s="891"/>
      <c r="C24" s="273" t="s">
        <v>103</v>
      </c>
      <c r="D24" s="272" t="s">
        <v>135</v>
      </c>
      <c r="E24" s="86" t="s">
        <v>104</v>
      </c>
      <c r="F24" s="87"/>
      <c r="G24" s="88"/>
      <c r="H24" s="335" t="s">
        <v>104</v>
      </c>
      <c r="I24" s="338"/>
      <c r="J24" s="339"/>
    </row>
    <row r="25" spans="1:10" ht="30" customHeight="1">
      <c r="A25" s="900"/>
      <c r="B25" s="890" t="s">
        <v>105</v>
      </c>
      <c r="C25" s="273" t="s">
        <v>294</v>
      </c>
      <c r="D25" s="272" t="s">
        <v>315</v>
      </c>
      <c r="E25" s="86">
        <v>3</v>
      </c>
      <c r="F25" s="87"/>
      <c r="G25" s="88"/>
      <c r="H25" s="89">
        <f>E25+F25+G25</f>
        <v>3</v>
      </c>
      <c r="I25" s="340"/>
      <c r="J25" s="339"/>
    </row>
    <row r="26" spans="1:10" ht="30" customHeight="1">
      <c r="A26" s="900"/>
      <c r="B26" s="882"/>
      <c r="C26" s="273" t="s">
        <v>295</v>
      </c>
      <c r="D26" s="272">
        <v>4</v>
      </c>
      <c r="E26" s="86"/>
      <c r="F26" s="87"/>
      <c r="G26" s="88">
        <v>4</v>
      </c>
      <c r="H26" s="89">
        <f>E26+F26+G26</f>
        <v>4</v>
      </c>
      <c r="I26" s="340"/>
      <c r="J26" s="339"/>
    </row>
    <row r="27" spans="1:10" ht="30" customHeight="1">
      <c r="A27" s="900"/>
      <c r="B27" s="882"/>
      <c r="C27" s="273" t="s">
        <v>283</v>
      </c>
      <c r="D27" s="272">
        <v>2</v>
      </c>
      <c r="E27" s="86"/>
      <c r="F27" s="87">
        <v>2</v>
      </c>
      <c r="G27" s="88"/>
      <c r="H27" s="89">
        <f>E27+F27+G27</f>
        <v>2</v>
      </c>
      <c r="I27" s="340"/>
      <c r="J27" s="339"/>
    </row>
    <row r="28" spans="1:10" ht="30" customHeight="1">
      <c r="A28" s="900"/>
      <c r="B28" s="402" t="s">
        <v>61</v>
      </c>
      <c r="C28" s="341" t="s">
        <v>118</v>
      </c>
      <c r="D28" s="342" t="s">
        <v>134</v>
      </c>
      <c r="E28" s="336">
        <v>2</v>
      </c>
      <c r="F28" s="343"/>
      <c r="G28" s="337"/>
      <c r="H28" s="89">
        <f>E28+F28+G28</f>
        <v>2</v>
      </c>
      <c r="I28" s="340"/>
      <c r="J28" s="339"/>
    </row>
    <row r="29" spans="1:10" ht="30" customHeight="1">
      <c r="A29" s="900"/>
      <c r="B29" s="403" t="s">
        <v>62</v>
      </c>
      <c r="C29" s="344" t="s">
        <v>284</v>
      </c>
      <c r="D29" s="345">
        <v>2</v>
      </c>
      <c r="E29" s="346"/>
      <c r="F29" s="347"/>
      <c r="G29" s="348"/>
      <c r="H29" s="349"/>
      <c r="I29" s="858" t="s">
        <v>285</v>
      </c>
      <c r="J29" s="859"/>
    </row>
    <row r="30" spans="1:10" ht="24.75" customHeight="1">
      <c r="A30" s="900"/>
      <c r="B30" s="892" t="s">
        <v>54</v>
      </c>
      <c r="C30" s="892"/>
      <c r="D30" s="893"/>
      <c r="E30" s="894">
        <v>21</v>
      </c>
      <c r="F30" s="896">
        <f>SUM(F8:F28)</f>
        <v>12</v>
      </c>
      <c r="G30" s="884">
        <f>SUM(G8:G28)</f>
        <v>15</v>
      </c>
      <c r="H30" s="886">
        <f>E30+F30+G30</f>
        <v>48</v>
      </c>
      <c r="I30" s="338"/>
      <c r="J30" s="339"/>
    </row>
    <row r="31" spans="1:10" ht="24.75" customHeight="1" thickBot="1">
      <c r="A31" s="901"/>
      <c r="B31" s="892"/>
      <c r="C31" s="892"/>
      <c r="D31" s="893"/>
      <c r="E31" s="895"/>
      <c r="F31" s="897"/>
      <c r="G31" s="898"/>
      <c r="H31" s="887"/>
      <c r="I31" s="338"/>
      <c r="J31" s="339"/>
    </row>
    <row r="32" spans="1:10" ht="36" customHeight="1">
      <c r="A32" s="864" t="s">
        <v>240</v>
      </c>
      <c r="B32" s="865"/>
      <c r="C32" s="393" t="s">
        <v>247</v>
      </c>
      <c r="D32" s="394" t="s">
        <v>249</v>
      </c>
      <c r="E32" s="350"/>
      <c r="F32" s="351"/>
      <c r="G32" s="352"/>
      <c r="H32" s="392"/>
      <c r="I32" s="353"/>
      <c r="J32" s="339"/>
    </row>
    <row r="33" spans="1:10" ht="30" customHeight="1">
      <c r="A33" s="866" t="s">
        <v>251</v>
      </c>
      <c r="B33" s="869" t="s">
        <v>63</v>
      </c>
      <c r="C33" s="354" t="s">
        <v>55</v>
      </c>
      <c r="D33" s="395" t="s">
        <v>149</v>
      </c>
      <c r="E33" s="355">
        <v>2</v>
      </c>
      <c r="F33" s="343"/>
      <c r="G33" s="337"/>
      <c r="H33" s="335">
        <f>E33+F33+G33</f>
        <v>2</v>
      </c>
      <c r="I33" s="356"/>
      <c r="J33" s="339"/>
    </row>
    <row r="34" spans="1:10" ht="30" customHeight="1">
      <c r="A34" s="867"/>
      <c r="B34" s="870"/>
      <c r="C34" s="357" t="s">
        <v>119</v>
      </c>
      <c r="D34" s="396" t="s">
        <v>329</v>
      </c>
      <c r="E34" s="357"/>
      <c r="F34" s="87">
        <v>1</v>
      </c>
      <c r="G34" s="88">
        <v>3</v>
      </c>
      <c r="H34" s="89">
        <v>4</v>
      </c>
      <c r="I34" s="358"/>
      <c r="J34" s="339"/>
    </row>
    <row r="35" spans="1:10" ht="30" customHeight="1">
      <c r="A35" s="867"/>
      <c r="B35" s="870"/>
      <c r="C35" s="357" t="s">
        <v>200</v>
      </c>
      <c r="D35" s="396" t="s">
        <v>293</v>
      </c>
      <c r="E35" s="357"/>
      <c r="F35" s="87">
        <v>2</v>
      </c>
      <c r="G35" s="88"/>
      <c r="H35" s="89">
        <f aca="true" t="shared" si="1" ref="H35:H40">E35+F35+G35</f>
        <v>2</v>
      </c>
      <c r="I35" s="359"/>
      <c r="J35" s="339"/>
    </row>
    <row r="36" spans="1:10" ht="30" customHeight="1">
      <c r="A36" s="867"/>
      <c r="B36" s="870"/>
      <c r="C36" s="357" t="s">
        <v>64</v>
      </c>
      <c r="D36" s="396" t="s">
        <v>150</v>
      </c>
      <c r="E36" s="360"/>
      <c r="F36" s="87"/>
      <c r="G36" s="88">
        <v>1</v>
      </c>
      <c r="H36" s="89">
        <f t="shared" si="1"/>
        <v>1</v>
      </c>
      <c r="I36" s="361" t="s">
        <v>232</v>
      </c>
      <c r="J36" s="362"/>
    </row>
    <row r="37" spans="1:10" ht="30" customHeight="1">
      <c r="A37" s="867"/>
      <c r="B37" s="870"/>
      <c r="C37" s="357" t="s">
        <v>65</v>
      </c>
      <c r="D37" s="396">
        <v>14</v>
      </c>
      <c r="E37" s="357">
        <v>5</v>
      </c>
      <c r="F37" s="87">
        <v>5</v>
      </c>
      <c r="G37" s="88">
        <v>4</v>
      </c>
      <c r="H37" s="89">
        <v>14</v>
      </c>
      <c r="I37" s="361" t="s">
        <v>233</v>
      </c>
      <c r="J37" s="362"/>
    </row>
    <row r="38" spans="1:10" ht="30" customHeight="1">
      <c r="A38" s="867"/>
      <c r="B38" s="870"/>
      <c r="C38" s="357" t="s">
        <v>66</v>
      </c>
      <c r="D38" s="396">
        <v>3</v>
      </c>
      <c r="E38" s="357">
        <v>1</v>
      </c>
      <c r="F38" s="87">
        <v>1</v>
      </c>
      <c r="G38" s="88">
        <v>1</v>
      </c>
      <c r="H38" s="89">
        <v>3</v>
      </c>
      <c r="I38" s="361" t="s">
        <v>234</v>
      </c>
      <c r="J38" s="362"/>
    </row>
    <row r="39" spans="1:10" ht="30" customHeight="1">
      <c r="A39" s="867"/>
      <c r="B39" s="870"/>
      <c r="C39" s="357" t="s">
        <v>67</v>
      </c>
      <c r="D39" s="396">
        <v>2</v>
      </c>
      <c r="E39" s="581"/>
      <c r="F39" s="87">
        <v>1</v>
      </c>
      <c r="G39" s="88">
        <v>1</v>
      </c>
      <c r="H39" s="89">
        <f t="shared" si="1"/>
        <v>2</v>
      </c>
      <c r="I39" s="361" t="s">
        <v>234</v>
      </c>
      <c r="J39" s="362"/>
    </row>
    <row r="40" spans="1:10" ht="30" customHeight="1">
      <c r="A40" s="867"/>
      <c r="B40" s="870"/>
      <c r="C40" s="357" t="s">
        <v>120</v>
      </c>
      <c r="D40" s="396">
        <v>5</v>
      </c>
      <c r="E40" s="581"/>
      <c r="F40" s="87">
        <v>2</v>
      </c>
      <c r="G40" s="88">
        <v>3</v>
      </c>
      <c r="H40" s="89">
        <f t="shared" si="1"/>
        <v>5</v>
      </c>
      <c r="I40" s="361" t="s">
        <v>235</v>
      </c>
      <c r="J40" s="362"/>
    </row>
    <row r="41" spans="1:10" ht="30" customHeight="1">
      <c r="A41" s="867"/>
      <c r="B41" s="870"/>
      <c r="C41" s="357" t="s">
        <v>121</v>
      </c>
      <c r="D41" s="396" t="s">
        <v>304</v>
      </c>
      <c r="E41" s="581"/>
      <c r="F41" s="355">
        <v>2</v>
      </c>
      <c r="G41" s="88">
        <v>1</v>
      </c>
      <c r="H41" s="89">
        <v>3</v>
      </c>
      <c r="I41" s="872" t="s">
        <v>324</v>
      </c>
      <c r="J41" s="873"/>
    </row>
    <row r="42" spans="1:10" ht="30" customHeight="1">
      <c r="A42" s="867"/>
      <c r="B42" s="871"/>
      <c r="C42" s="363" t="s">
        <v>275</v>
      </c>
      <c r="D42" s="397">
        <v>3</v>
      </c>
      <c r="E42" s="581"/>
      <c r="F42" s="343">
        <v>3</v>
      </c>
      <c r="G42" s="337"/>
      <c r="H42" s="89">
        <v>3</v>
      </c>
      <c r="I42" s="874"/>
      <c r="J42" s="875"/>
    </row>
    <row r="43" spans="1:10" ht="24.75" customHeight="1" thickBot="1">
      <c r="A43" s="867"/>
      <c r="B43" s="876" t="s">
        <v>54</v>
      </c>
      <c r="C43" s="877"/>
      <c r="D43" s="398"/>
      <c r="E43" s="880">
        <v>8</v>
      </c>
      <c r="F43" s="882">
        <v>17</v>
      </c>
      <c r="G43" s="884">
        <v>14</v>
      </c>
      <c r="H43" s="886">
        <f>E43+F43+G43</f>
        <v>39</v>
      </c>
      <c r="I43" s="340"/>
      <c r="J43" s="362"/>
    </row>
    <row r="44" spans="1:15" ht="24.75" customHeight="1" thickBot="1">
      <c r="A44" s="868"/>
      <c r="B44" s="878"/>
      <c r="C44" s="879"/>
      <c r="D44" s="399"/>
      <c r="E44" s="881"/>
      <c r="F44" s="883"/>
      <c r="G44" s="885"/>
      <c r="H44" s="887"/>
      <c r="I44" s="364"/>
      <c r="J44" s="339"/>
      <c r="O44" s="545"/>
    </row>
    <row r="45" spans="1:10" ht="24.75" customHeight="1" thickBot="1">
      <c r="A45" s="574" t="s">
        <v>261</v>
      </c>
      <c r="B45" s="845" t="s">
        <v>306</v>
      </c>
      <c r="C45" s="846"/>
      <c r="D45" s="626" t="s">
        <v>331</v>
      </c>
      <c r="E45" s="571"/>
      <c r="F45" s="174"/>
      <c r="G45" s="109"/>
      <c r="H45" s="110"/>
      <c r="I45" s="858" t="s">
        <v>297</v>
      </c>
      <c r="J45" s="859"/>
    </row>
    <row r="46" spans="1:10" ht="36.75" customHeight="1" thickBot="1">
      <c r="A46" s="860" t="s">
        <v>317</v>
      </c>
      <c r="B46" s="631"/>
      <c r="C46" s="631"/>
      <c r="D46" s="635"/>
      <c r="E46" s="572">
        <v>29</v>
      </c>
      <c r="F46" s="111">
        <v>29</v>
      </c>
      <c r="G46" s="112">
        <v>29</v>
      </c>
      <c r="H46" s="113">
        <f>E46+F46+G46</f>
        <v>87</v>
      </c>
      <c r="I46" s="91"/>
      <c r="J46" s="92"/>
    </row>
    <row r="47" spans="1:10" ht="24.75" customHeight="1" thickBot="1">
      <c r="A47" s="575" t="s">
        <v>318</v>
      </c>
      <c r="B47" s="631" t="s">
        <v>60</v>
      </c>
      <c r="C47" s="631"/>
      <c r="D47" s="533"/>
      <c r="E47" s="112">
        <v>1</v>
      </c>
      <c r="F47" s="114">
        <v>1</v>
      </c>
      <c r="G47" s="115">
        <v>1</v>
      </c>
      <c r="H47" s="113">
        <f>E47+F47+G47</f>
        <v>3</v>
      </c>
      <c r="I47" s="83"/>
      <c r="J47" s="84"/>
    </row>
    <row r="48" spans="1:10" ht="42" customHeight="1" thickBot="1">
      <c r="A48" s="861" t="s">
        <v>319</v>
      </c>
      <c r="B48" s="862"/>
      <c r="C48" s="862"/>
      <c r="D48" s="863"/>
      <c r="E48" s="573">
        <v>30</v>
      </c>
      <c r="F48" s="114">
        <v>30</v>
      </c>
      <c r="G48" s="116">
        <v>30</v>
      </c>
      <c r="H48" s="117">
        <f>E48+F48+G48</f>
        <v>90</v>
      </c>
      <c r="I48" s="118"/>
      <c r="J48" s="119"/>
    </row>
    <row r="49" spans="1:10" ht="17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7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7.2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7.25">
      <c r="A52" s="12"/>
      <c r="B52" s="12"/>
      <c r="C52" s="12"/>
      <c r="D52" s="12"/>
      <c r="E52" s="12"/>
      <c r="F52" s="12"/>
      <c r="G52" s="12"/>
      <c r="H52" s="12"/>
      <c r="I52" s="12"/>
      <c r="J52" s="12"/>
    </row>
  </sheetData>
  <sheetProtection/>
  <mergeCells count="38">
    <mergeCell ref="B45:C45"/>
    <mergeCell ref="B47:C47"/>
    <mergeCell ref="I3:J3"/>
    <mergeCell ref="E4:H4"/>
    <mergeCell ref="I4:J7"/>
    <mergeCell ref="C6:C7"/>
    <mergeCell ref="E6:H7"/>
    <mergeCell ref="H30:H31"/>
    <mergeCell ref="G43:G44"/>
    <mergeCell ref="H43:H44"/>
    <mergeCell ref="B17:B19"/>
    <mergeCell ref="B20:B21"/>
    <mergeCell ref="B33:B42"/>
    <mergeCell ref="I29:J29"/>
    <mergeCell ref="B30:D31"/>
    <mergeCell ref="E30:E31"/>
    <mergeCell ref="F30:F31"/>
    <mergeCell ref="G30:G31"/>
    <mergeCell ref="B43:C44"/>
    <mergeCell ref="I42:J42"/>
    <mergeCell ref="A8:A31"/>
    <mergeCell ref="B8:B10"/>
    <mergeCell ref="B22:B24"/>
    <mergeCell ref="B25:B27"/>
    <mergeCell ref="F43:F44"/>
    <mergeCell ref="I41:J41"/>
    <mergeCell ref="I21:J21"/>
    <mergeCell ref="B14:B16"/>
    <mergeCell ref="A48:D48"/>
    <mergeCell ref="A46:D46"/>
    <mergeCell ref="I45:J45"/>
    <mergeCell ref="E43:E44"/>
    <mergeCell ref="A4:D4"/>
    <mergeCell ref="A5:D5"/>
    <mergeCell ref="A6:B7"/>
    <mergeCell ref="A32:B32"/>
    <mergeCell ref="B11:B12"/>
    <mergeCell ref="A33:A44"/>
  </mergeCells>
  <printOptions/>
  <pageMargins left="0.46" right="0.11811023622047245" top="0.7874015748031497" bottom="0.2362204724409449" header="0.24" footer="0.1968503937007874"/>
  <pageSetup fitToHeight="0" fitToWidth="1" horizontalDpi="300" verticalDpi="300" orientation="portrait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rgb="FFFF0000"/>
    <pageSetUpPr fitToPage="1"/>
  </sheetPr>
  <dimension ref="A1:J51"/>
  <sheetViews>
    <sheetView defaultGridColor="0" view="pageBreakPreview" zoomScale="59" zoomScaleNormal="70" zoomScaleSheetLayoutView="59" zoomScalePageLayoutView="0" colorId="22" workbookViewId="0" topLeftCell="A1">
      <selection activeCell="A1" sqref="A1"/>
    </sheetView>
  </sheetViews>
  <sheetFormatPr defaultColWidth="13.375" defaultRowHeight="13.5"/>
  <cols>
    <col min="1" max="1" width="11.125" style="13" customWidth="1"/>
    <col min="2" max="2" width="21.75390625" style="13" customWidth="1"/>
    <col min="3" max="3" width="30.125" style="13" customWidth="1"/>
    <col min="4" max="4" width="10.50390625" style="13" customWidth="1"/>
    <col min="5" max="8" width="13.25390625" style="13" customWidth="1"/>
    <col min="9" max="10" width="21.375" style="13" customWidth="1"/>
    <col min="11" max="11" width="13.375" style="13" hidden="1" customWidth="1"/>
    <col min="12" max="12" width="2.50390625" style="13" customWidth="1"/>
    <col min="13" max="16384" width="13.375" style="13" customWidth="1"/>
  </cols>
  <sheetData>
    <row r="1" spans="1:10" ht="26.25" customHeight="1">
      <c r="A1" s="3"/>
      <c r="B1" s="3"/>
      <c r="C1" s="3"/>
      <c r="D1" s="3"/>
      <c r="E1" s="3"/>
      <c r="F1" s="3"/>
      <c r="G1" s="3"/>
      <c r="H1" s="3"/>
      <c r="I1" s="26" t="s">
        <v>152</v>
      </c>
      <c r="J1" s="26">
        <v>30</v>
      </c>
    </row>
    <row r="2" spans="1:10" ht="19.5" customHeight="1">
      <c r="A2" s="3" t="s">
        <v>38</v>
      </c>
      <c r="B2" s="3"/>
      <c r="C2" s="3"/>
      <c r="D2" s="3" t="s">
        <v>173</v>
      </c>
      <c r="G2" s="3"/>
      <c r="H2" s="3"/>
      <c r="I2" s="20"/>
      <c r="J2" s="20"/>
    </row>
    <row r="3" spans="1:10" ht="19.5" customHeight="1" thickBot="1">
      <c r="A3" s="11"/>
      <c r="B3" s="11"/>
      <c r="C3" s="11"/>
      <c r="D3" s="11"/>
      <c r="E3" s="11"/>
      <c r="F3" s="11"/>
      <c r="G3" s="11"/>
      <c r="H3" s="11"/>
      <c r="I3" s="904"/>
      <c r="J3" s="735"/>
    </row>
    <row r="4" spans="1:10" ht="24.75" customHeight="1" thickBot="1">
      <c r="A4" s="905" t="s">
        <v>107</v>
      </c>
      <c r="B4" s="906"/>
      <c r="C4" s="906"/>
      <c r="D4" s="907"/>
      <c r="E4" s="908" t="s">
        <v>266</v>
      </c>
      <c r="F4" s="909"/>
      <c r="G4" s="909"/>
      <c r="H4" s="910"/>
      <c r="I4" s="911" t="s">
        <v>40</v>
      </c>
      <c r="J4" s="912"/>
    </row>
    <row r="5" spans="1:10" ht="24.75" customHeight="1" thickBot="1">
      <c r="A5" s="905" t="s">
        <v>108</v>
      </c>
      <c r="B5" s="906"/>
      <c r="C5" s="906"/>
      <c r="D5" s="907"/>
      <c r="E5" s="23">
        <v>1</v>
      </c>
      <c r="F5" s="22">
        <v>2</v>
      </c>
      <c r="G5" s="24">
        <v>3</v>
      </c>
      <c r="H5" s="25" t="s">
        <v>248</v>
      </c>
      <c r="I5" s="913"/>
      <c r="J5" s="750"/>
    </row>
    <row r="6" spans="1:10" ht="18.75" customHeight="1">
      <c r="A6" s="911" t="s">
        <v>241</v>
      </c>
      <c r="B6" s="916"/>
      <c r="C6" s="919" t="s">
        <v>94</v>
      </c>
      <c r="D6" s="271" t="s">
        <v>39</v>
      </c>
      <c r="E6" s="921"/>
      <c r="F6" s="922"/>
      <c r="G6" s="922"/>
      <c r="H6" s="923"/>
      <c r="I6" s="913"/>
      <c r="J6" s="750"/>
    </row>
    <row r="7" spans="1:10" ht="18.75" customHeight="1" thickBot="1">
      <c r="A7" s="914"/>
      <c r="B7" s="967"/>
      <c r="C7" s="968"/>
      <c r="D7" s="540" t="s">
        <v>41</v>
      </c>
      <c r="E7" s="924"/>
      <c r="F7" s="925"/>
      <c r="G7" s="925"/>
      <c r="H7" s="926"/>
      <c r="I7" s="914"/>
      <c r="J7" s="915"/>
    </row>
    <row r="8" spans="1:10" ht="30" customHeight="1">
      <c r="A8" s="961" t="s">
        <v>244</v>
      </c>
      <c r="B8" s="964" t="s">
        <v>44</v>
      </c>
      <c r="C8" s="541" t="s">
        <v>109</v>
      </c>
      <c r="D8" s="537" t="s">
        <v>133</v>
      </c>
      <c r="E8" s="76">
        <v>4</v>
      </c>
      <c r="F8" s="77"/>
      <c r="G8" s="78"/>
      <c r="H8" s="79">
        <f>E8+F8+G8</f>
        <v>4</v>
      </c>
      <c r="I8" s="80"/>
      <c r="J8" s="81"/>
    </row>
    <row r="9" spans="1:10" ht="30" customHeight="1">
      <c r="A9" s="962"/>
      <c r="B9" s="955"/>
      <c r="C9" s="542" t="s">
        <v>205</v>
      </c>
      <c r="D9" s="537">
        <v>4</v>
      </c>
      <c r="E9" s="454"/>
      <c r="F9" s="82">
        <v>2</v>
      </c>
      <c r="G9" s="78">
        <v>2</v>
      </c>
      <c r="H9" s="79">
        <f>E9+F9+G9</f>
        <v>4</v>
      </c>
      <c r="I9" s="83"/>
      <c r="J9" s="84"/>
    </row>
    <row r="10" spans="1:10" ht="30" customHeight="1">
      <c r="A10" s="962"/>
      <c r="B10" s="951" t="s">
        <v>42</v>
      </c>
      <c r="C10" s="542" t="s">
        <v>110</v>
      </c>
      <c r="D10" s="537" t="s">
        <v>134</v>
      </c>
      <c r="E10" s="454"/>
      <c r="F10" s="82">
        <v>2</v>
      </c>
      <c r="G10" s="78"/>
      <c r="H10" s="79">
        <f>E10+F10+G10</f>
        <v>2</v>
      </c>
      <c r="I10" s="83"/>
      <c r="J10" s="84"/>
    </row>
    <row r="11" spans="1:10" ht="30" customHeight="1">
      <c r="A11" s="962"/>
      <c r="B11" s="955"/>
      <c r="C11" s="542" t="s">
        <v>111</v>
      </c>
      <c r="D11" s="537" t="s">
        <v>134</v>
      </c>
      <c r="E11" s="454">
        <v>2</v>
      </c>
      <c r="F11" s="82"/>
      <c r="G11" s="78"/>
      <c r="H11" s="85">
        <v>2</v>
      </c>
      <c r="I11" s="83"/>
      <c r="J11" s="84"/>
    </row>
    <row r="12" spans="1:10" ht="30" customHeight="1">
      <c r="A12" s="962"/>
      <c r="B12" s="507" t="s">
        <v>95</v>
      </c>
      <c r="C12" s="542" t="s">
        <v>112</v>
      </c>
      <c r="D12" s="537" t="s">
        <v>134</v>
      </c>
      <c r="E12" s="454"/>
      <c r="F12" s="82"/>
      <c r="G12" s="78">
        <v>2</v>
      </c>
      <c r="H12" s="79">
        <f aca="true" t="shared" si="0" ref="H12:H20">E12+F12+G12</f>
        <v>2</v>
      </c>
      <c r="I12" s="83"/>
      <c r="J12" s="84"/>
    </row>
    <row r="13" spans="1:10" ht="30" customHeight="1">
      <c r="A13" s="962"/>
      <c r="B13" s="951" t="s">
        <v>113</v>
      </c>
      <c r="C13" s="273" t="s">
        <v>114</v>
      </c>
      <c r="D13" s="272" t="s">
        <v>138</v>
      </c>
      <c r="E13" s="86">
        <v>3</v>
      </c>
      <c r="F13" s="87"/>
      <c r="G13" s="88"/>
      <c r="H13" s="89">
        <f t="shared" si="0"/>
        <v>3</v>
      </c>
      <c r="I13" s="83"/>
      <c r="J13" s="84"/>
    </row>
    <row r="14" spans="1:10" ht="30" customHeight="1">
      <c r="A14" s="962"/>
      <c r="B14" s="954"/>
      <c r="C14" s="273" t="s">
        <v>115</v>
      </c>
      <c r="D14" s="272">
        <v>2</v>
      </c>
      <c r="E14" s="86"/>
      <c r="F14" s="87">
        <v>2</v>
      </c>
      <c r="G14" s="88"/>
      <c r="H14" s="89">
        <f t="shared" si="0"/>
        <v>2</v>
      </c>
      <c r="I14" s="83"/>
      <c r="J14" s="84"/>
    </row>
    <row r="15" spans="1:10" ht="30" customHeight="1">
      <c r="A15" s="962"/>
      <c r="B15" s="955"/>
      <c r="C15" s="273" t="s">
        <v>169</v>
      </c>
      <c r="D15" s="272">
        <v>2</v>
      </c>
      <c r="E15" s="86"/>
      <c r="F15" s="87"/>
      <c r="G15" s="88">
        <v>2</v>
      </c>
      <c r="H15" s="89">
        <f t="shared" si="0"/>
        <v>2</v>
      </c>
      <c r="I15" s="83"/>
      <c r="J15" s="84"/>
    </row>
    <row r="16" spans="1:10" ht="30" customHeight="1">
      <c r="A16" s="962"/>
      <c r="B16" s="951" t="s">
        <v>51</v>
      </c>
      <c r="C16" s="542" t="s">
        <v>168</v>
      </c>
      <c r="D16" s="537" t="s">
        <v>134</v>
      </c>
      <c r="E16" s="454">
        <v>2</v>
      </c>
      <c r="F16" s="82"/>
      <c r="G16" s="78"/>
      <c r="H16" s="79">
        <f t="shared" si="0"/>
        <v>2</v>
      </c>
      <c r="I16" s="83"/>
      <c r="J16" s="84"/>
    </row>
    <row r="17" spans="1:10" ht="30" customHeight="1">
      <c r="A17" s="962"/>
      <c r="B17" s="954"/>
      <c r="C17" s="542" t="s">
        <v>171</v>
      </c>
      <c r="D17" s="537">
        <v>2</v>
      </c>
      <c r="E17" s="454"/>
      <c r="F17" s="82"/>
      <c r="G17" s="78">
        <v>2</v>
      </c>
      <c r="H17" s="79">
        <f t="shared" si="0"/>
        <v>2</v>
      </c>
      <c r="I17" s="83"/>
      <c r="J17" s="84"/>
    </row>
    <row r="18" spans="1:10" ht="30" customHeight="1">
      <c r="A18" s="962"/>
      <c r="B18" s="953"/>
      <c r="C18" s="542" t="s">
        <v>170</v>
      </c>
      <c r="D18" s="537" t="s">
        <v>134</v>
      </c>
      <c r="E18" s="454"/>
      <c r="F18" s="82">
        <v>2</v>
      </c>
      <c r="G18" s="88"/>
      <c r="H18" s="79">
        <f t="shared" si="0"/>
        <v>2</v>
      </c>
      <c r="I18" s="83"/>
      <c r="J18" s="84"/>
    </row>
    <row r="19" spans="1:10" ht="30" customHeight="1">
      <c r="A19" s="962"/>
      <c r="B19" s="951" t="s">
        <v>43</v>
      </c>
      <c r="C19" s="542" t="s">
        <v>116</v>
      </c>
      <c r="D19" s="537" t="s">
        <v>130</v>
      </c>
      <c r="E19" s="454">
        <v>2</v>
      </c>
      <c r="F19" s="82">
        <v>2</v>
      </c>
      <c r="G19" s="78">
        <v>3</v>
      </c>
      <c r="H19" s="79">
        <f t="shared" si="0"/>
        <v>7</v>
      </c>
      <c r="I19" s="83"/>
      <c r="J19" s="84"/>
    </row>
    <row r="20" spans="1:10" ht="30" customHeight="1">
      <c r="A20" s="962"/>
      <c r="B20" s="953"/>
      <c r="C20" s="542" t="s">
        <v>117</v>
      </c>
      <c r="D20" s="537" t="s">
        <v>134</v>
      </c>
      <c r="E20" s="454">
        <v>1</v>
      </c>
      <c r="F20" s="82"/>
      <c r="G20" s="78"/>
      <c r="H20" s="79">
        <f t="shared" si="0"/>
        <v>1</v>
      </c>
      <c r="I20" s="888" t="s">
        <v>258</v>
      </c>
      <c r="J20" s="889"/>
    </row>
    <row r="21" spans="1:10" ht="30" customHeight="1">
      <c r="A21" s="962"/>
      <c r="B21" s="951" t="s">
        <v>98</v>
      </c>
      <c r="C21" s="542" t="s">
        <v>99</v>
      </c>
      <c r="D21" s="537" t="s">
        <v>135</v>
      </c>
      <c r="E21" s="454" t="s">
        <v>100</v>
      </c>
      <c r="F21" s="82"/>
      <c r="G21" s="90"/>
      <c r="H21" s="79" t="s">
        <v>100</v>
      </c>
      <c r="I21" s="91"/>
      <c r="J21" s="92"/>
    </row>
    <row r="22" spans="1:10" ht="30" customHeight="1">
      <c r="A22" s="962"/>
      <c r="B22" s="952"/>
      <c r="C22" s="542" t="s">
        <v>101</v>
      </c>
      <c r="D22" s="537" t="s">
        <v>135</v>
      </c>
      <c r="E22" s="454" t="s">
        <v>102</v>
      </c>
      <c r="F22" s="82"/>
      <c r="G22" s="78"/>
      <c r="H22" s="85" t="s">
        <v>102</v>
      </c>
      <c r="I22" s="91"/>
      <c r="J22" s="92"/>
    </row>
    <row r="23" spans="1:10" ht="30" customHeight="1">
      <c r="A23" s="962"/>
      <c r="B23" s="953"/>
      <c r="C23" s="542" t="s">
        <v>103</v>
      </c>
      <c r="D23" s="537" t="s">
        <v>135</v>
      </c>
      <c r="E23" s="454" t="s">
        <v>104</v>
      </c>
      <c r="F23" s="82"/>
      <c r="G23" s="78"/>
      <c r="H23" s="85" t="s">
        <v>104</v>
      </c>
      <c r="I23" s="91"/>
      <c r="J23" s="92"/>
    </row>
    <row r="24" spans="1:10" ht="30" customHeight="1">
      <c r="A24" s="962"/>
      <c r="B24" s="951" t="s">
        <v>105</v>
      </c>
      <c r="C24" s="273" t="s">
        <v>203</v>
      </c>
      <c r="D24" s="272" t="s">
        <v>138</v>
      </c>
      <c r="E24" s="86">
        <v>3</v>
      </c>
      <c r="F24" s="87"/>
      <c r="G24" s="88"/>
      <c r="H24" s="89">
        <f>E24+F24+G24</f>
        <v>3</v>
      </c>
      <c r="I24" s="93"/>
      <c r="J24" s="92"/>
    </row>
    <row r="25" spans="1:10" ht="30" customHeight="1">
      <c r="A25" s="962"/>
      <c r="B25" s="954"/>
      <c r="C25" s="273" t="s">
        <v>204</v>
      </c>
      <c r="D25" s="272">
        <v>4</v>
      </c>
      <c r="E25" s="86"/>
      <c r="F25" s="87"/>
      <c r="G25" s="88">
        <v>4</v>
      </c>
      <c r="H25" s="89">
        <f>E25+F25+G25</f>
        <v>4</v>
      </c>
      <c r="I25" s="93"/>
      <c r="J25" s="92"/>
    </row>
    <row r="26" spans="1:10" ht="30" customHeight="1">
      <c r="A26" s="962"/>
      <c r="B26" s="955"/>
      <c r="C26" s="273" t="s">
        <v>221</v>
      </c>
      <c r="D26" s="272">
        <v>2</v>
      </c>
      <c r="E26" s="86"/>
      <c r="F26" s="87">
        <v>2</v>
      </c>
      <c r="G26" s="88"/>
      <c r="H26" s="89">
        <f>E26+F26+G26</f>
        <v>2</v>
      </c>
      <c r="I26" s="93"/>
      <c r="J26" s="92"/>
    </row>
    <row r="27" spans="1:10" ht="30" customHeight="1">
      <c r="A27" s="962"/>
      <c r="B27" s="569" t="s">
        <v>61</v>
      </c>
      <c r="C27" s="543" t="s">
        <v>118</v>
      </c>
      <c r="D27" s="538" t="s">
        <v>134</v>
      </c>
      <c r="E27" s="453">
        <v>2</v>
      </c>
      <c r="F27" s="94"/>
      <c r="G27" s="90"/>
      <c r="H27" s="79">
        <f>E27+F27+G27</f>
        <v>2</v>
      </c>
      <c r="I27" s="93"/>
      <c r="J27" s="92"/>
    </row>
    <row r="28" spans="1:10" ht="30" customHeight="1">
      <c r="A28" s="962"/>
      <c r="B28" s="570" t="s">
        <v>62</v>
      </c>
      <c r="C28" s="544" t="s">
        <v>199</v>
      </c>
      <c r="D28" s="539">
        <v>2</v>
      </c>
      <c r="E28" s="95"/>
      <c r="F28" s="96"/>
      <c r="G28" s="97"/>
      <c r="H28" s="98"/>
      <c r="I28" s="858" t="s">
        <v>225</v>
      </c>
      <c r="J28" s="859"/>
    </row>
    <row r="29" spans="1:10" ht="24.75" customHeight="1">
      <c r="A29" s="962"/>
      <c r="B29" s="939" t="s">
        <v>54</v>
      </c>
      <c r="C29" s="939"/>
      <c r="D29" s="956"/>
      <c r="E29" s="957">
        <v>21</v>
      </c>
      <c r="F29" s="945">
        <f>SUM(F8:F27)</f>
        <v>12</v>
      </c>
      <c r="G29" s="959">
        <f>SUM(G8:G27)</f>
        <v>15</v>
      </c>
      <c r="H29" s="949">
        <f>E29+F29+G29</f>
        <v>48</v>
      </c>
      <c r="I29" s="91"/>
      <c r="J29" s="92"/>
    </row>
    <row r="30" spans="1:10" ht="24.75" customHeight="1" thickBot="1">
      <c r="A30" s="963"/>
      <c r="B30" s="939"/>
      <c r="C30" s="939"/>
      <c r="D30" s="956"/>
      <c r="E30" s="958"/>
      <c r="F30" s="946"/>
      <c r="G30" s="960"/>
      <c r="H30" s="950"/>
      <c r="I30" s="91"/>
      <c r="J30" s="92"/>
    </row>
    <row r="31" spans="1:10" ht="36" customHeight="1">
      <c r="A31" s="929" t="s">
        <v>240</v>
      </c>
      <c r="B31" s="930"/>
      <c r="C31" s="546" t="s">
        <v>247</v>
      </c>
      <c r="D31" s="547" t="s">
        <v>249</v>
      </c>
      <c r="E31" s="505"/>
      <c r="F31" s="99"/>
      <c r="G31" s="455"/>
      <c r="H31" s="100"/>
      <c r="I31" s="101"/>
      <c r="J31" s="92"/>
    </row>
    <row r="32" spans="1:10" ht="30" customHeight="1">
      <c r="A32" s="931" t="s">
        <v>251</v>
      </c>
      <c r="B32" s="933" t="s">
        <v>63</v>
      </c>
      <c r="C32" s="506" t="s">
        <v>55</v>
      </c>
      <c r="D32" s="548" t="s">
        <v>149</v>
      </c>
      <c r="E32" s="507">
        <v>2</v>
      </c>
      <c r="F32" s="94"/>
      <c r="G32" s="90"/>
      <c r="H32" s="85">
        <f>E32+F32+G32</f>
        <v>2</v>
      </c>
      <c r="I32" s="102"/>
      <c r="J32" s="92"/>
    </row>
    <row r="33" spans="1:10" ht="30" customHeight="1">
      <c r="A33" s="931"/>
      <c r="B33" s="934"/>
      <c r="C33" s="508" t="s">
        <v>119</v>
      </c>
      <c r="D33" s="549" t="s">
        <v>329</v>
      </c>
      <c r="E33" s="508"/>
      <c r="F33" s="87">
        <v>1</v>
      </c>
      <c r="G33" s="88">
        <v>3</v>
      </c>
      <c r="H33" s="89">
        <v>4</v>
      </c>
      <c r="I33" s="509"/>
      <c r="J33" s="92"/>
    </row>
    <row r="34" spans="1:10" ht="30" customHeight="1">
      <c r="A34" s="931"/>
      <c r="B34" s="934"/>
      <c r="C34" s="508" t="s">
        <v>200</v>
      </c>
      <c r="D34" s="549" t="s">
        <v>139</v>
      </c>
      <c r="E34" s="508"/>
      <c r="F34" s="82">
        <v>2</v>
      </c>
      <c r="G34" s="78"/>
      <c r="H34" s="79">
        <f>E34+F34+G34</f>
        <v>2</v>
      </c>
      <c r="I34" s="510"/>
      <c r="J34" s="92"/>
    </row>
    <row r="35" spans="1:10" ht="30" customHeight="1">
      <c r="A35" s="931"/>
      <c r="B35" s="934"/>
      <c r="C35" s="508" t="s">
        <v>64</v>
      </c>
      <c r="D35" s="549" t="s">
        <v>150</v>
      </c>
      <c r="E35" s="511"/>
      <c r="F35" s="82"/>
      <c r="G35" s="78">
        <v>1</v>
      </c>
      <c r="H35" s="79">
        <f>E35+F35+G35</f>
        <v>1</v>
      </c>
      <c r="I35" s="103" t="s">
        <v>232</v>
      </c>
      <c r="J35" s="104"/>
    </row>
    <row r="36" spans="1:10" ht="30" customHeight="1">
      <c r="A36" s="931"/>
      <c r="B36" s="934"/>
      <c r="C36" s="508" t="s">
        <v>65</v>
      </c>
      <c r="D36" s="549" t="s">
        <v>148</v>
      </c>
      <c r="E36" s="508">
        <v>5</v>
      </c>
      <c r="F36" s="77">
        <v>5</v>
      </c>
      <c r="G36" s="88">
        <v>4</v>
      </c>
      <c r="H36" s="89">
        <v>14</v>
      </c>
      <c r="I36" s="103" t="s">
        <v>233</v>
      </c>
      <c r="J36" s="104"/>
    </row>
    <row r="37" spans="1:10" ht="30" customHeight="1">
      <c r="A37" s="931"/>
      <c r="B37" s="934"/>
      <c r="C37" s="508" t="s">
        <v>66</v>
      </c>
      <c r="D37" s="549">
        <v>3</v>
      </c>
      <c r="E37" s="508">
        <v>1</v>
      </c>
      <c r="F37" s="82">
        <v>1</v>
      </c>
      <c r="G37" s="78">
        <v>1</v>
      </c>
      <c r="H37" s="79">
        <v>3</v>
      </c>
      <c r="I37" s="103" t="s">
        <v>234</v>
      </c>
      <c r="J37" s="104"/>
    </row>
    <row r="38" spans="1:10" ht="30" customHeight="1">
      <c r="A38" s="931"/>
      <c r="B38" s="934"/>
      <c r="C38" s="508" t="s">
        <v>67</v>
      </c>
      <c r="D38" s="549">
        <v>2</v>
      </c>
      <c r="E38" s="508"/>
      <c r="F38" s="82">
        <v>1</v>
      </c>
      <c r="G38" s="78">
        <v>1</v>
      </c>
      <c r="H38" s="79">
        <f>E38+F38+G38</f>
        <v>2</v>
      </c>
      <c r="I38" s="103" t="s">
        <v>234</v>
      </c>
      <c r="J38" s="104"/>
    </row>
    <row r="39" spans="1:10" ht="30" customHeight="1">
      <c r="A39" s="931"/>
      <c r="B39" s="934"/>
      <c r="C39" s="508" t="s">
        <v>120</v>
      </c>
      <c r="D39" s="549">
        <v>4</v>
      </c>
      <c r="E39" s="508"/>
      <c r="F39" s="82">
        <v>2</v>
      </c>
      <c r="G39" s="78">
        <v>3</v>
      </c>
      <c r="H39" s="79">
        <v>5</v>
      </c>
      <c r="I39" s="103" t="s">
        <v>235</v>
      </c>
      <c r="J39" s="104"/>
    </row>
    <row r="40" spans="1:10" ht="30" customHeight="1">
      <c r="A40" s="931"/>
      <c r="B40" s="934"/>
      <c r="C40" s="508" t="s">
        <v>121</v>
      </c>
      <c r="D40" s="550" t="s">
        <v>230</v>
      </c>
      <c r="E40" s="507"/>
      <c r="F40" s="94">
        <v>2</v>
      </c>
      <c r="G40" s="90">
        <v>1</v>
      </c>
      <c r="H40" s="79">
        <v>3</v>
      </c>
      <c r="I40" s="874" t="s">
        <v>259</v>
      </c>
      <c r="J40" s="875"/>
    </row>
    <row r="41" spans="1:10" ht="30" customHeight="1">
      <c r="A41" s="931"/>
      <c r="B41" s="935"/>
      <c r="C41" s="512" t="s">
        <v>227</v>
      </c>
      <c r="D41" s="551">
        <v>3</v>
      </c>
      <c r="E41" s="513"/>
      <c r="F41" s="105">
        <v>3</v>
      </c>
      <c r="G41" s="106"/>
      <c r="H41" s="107">
        <v>3</v>
      </c>
      <c r="I41" s="936" t="s">
        <v>236</v>
      </c>
      <c r="J41" s="937"/>
    </row>
    <row r="42" spans="1:10" ht="24.75" customHeight="1">
      <c r="A42" s="931"/>
      <c r="B42" s="938" t="s">
        <v>54</v>
      </c>
      <c r="C42" s="939"/>
      <c r="D42" s="940"/>
      <c r="E42" s="944">
        <v>8</v>
      </c>
      <c r="F42" s="945">
        <v>17</v>
      </c>
      <c r="G42" s="947">
        <v>14</v>
      </c>
      <c r="H42" s="949">
        <f>E42+F42+G42</f>
        <v>39</v>
      </c>
      <c r="I42" s="93" t="s">
        <v>257</v>
      </c>
      <c r="J42" s="104"/>
    </row>
    <row r="43" spans="1:10" ht="24.75" customHeight="1" thickBot="1">
      <c r="A43" s="932"/>
      <c r="B43" s="941"/>
      <c r="C43" s="942"/>
      <c r="D43" s="943"/>
      <c r="E43" s="944"/>
      <c r="F43" s="946"/>
      <c r="G43" s="948"/>
      <c r="H43" s="950"/>
      <c r="I43" s="91"/>
      <c r="J43" s="92"/>
    </row>
    <row r="44" spans="1:10" ht="24.75" customHeight="1" thickBot="1">
      <c r="A44" s="574" t="s">
        <v>262</v>
      </c>
      <c r="B44" s="965" t="s">
        <v>306</v>
      </c>
      <c r="C44" s="966"/>
      <c r="D44" s="627" t="s">
        <v>331</v>
      </c>
      <c r="E44" s="571"/>
      <c r="F44" s="108"/>
      <c r="G44" s="109"/>
      <c r="H44" s="110"/>
      <c r="I44" s="927" t="s">
        <v>297</v>
      </c>
      <c r="J44" s="928"/>
    </row>
    <row r="45" spans="1:10" ht="36.75" customHeight="1" thickBot="1">
      <c r="A45" s="860" t="s">
        <v>317</v>
      </c>
      <c r="B45" s="631"/>
      <c r="C45" s="631"/>
      <c r="D45" s="635"/>
      <c r="E45" s="572">
        <v>29</v>
      </c>
      <c r="F45" s="111">
        <v>29</v>
      </c>
      <c r="G45" s="112">
        <v>29</v>
      </c>
      <c r="H45" s="113">
        <f>E45+F45+G45</f>
        <v>87</v>
      </c>
      <c r="I45" s="91"/>
      <c r="J45" s="92"/>
    </row>
    <row r="46" spans="1:10" ht="24.75" customHeight="1" thickBot="1">
      <c r="A46" s="576" t="s">
        <v>318</v>
      </c>
      <c r="B46" s="633" t="s">
        <v>60</v>
      </c>
      <c r="C46" s="631"/>
      <c r="D46" s="533"/>
      <c r="E46" s="112">
        <v>1</v>
      </c>
      <c r="F46" s="114">
        <v>1</v>
      </c>
      <c r="G46" s="115">
        <v>1</v>
      </c>
      <c r="H46" s="113">
        <f>E46+F46+G46</f>
        <v>3</v>
      </c>
      <c r="I46" s="83"/>
      <c r="J46" s="84"/>
    </row>
    <row r="47" spans="1:10" ht="42" customHeight="1" thickBot="1">
      <c r="A47" s="861" t="s">
        <v>319</v>
      </c>
      <c r="B47" s="862"/>
      <c r="C47" s="862"/>
      <c r="D47" s="863"/>
      <c r="E47" s="573">
        <v>30</v>
      </c>
      <c r="F47" s="114">
        <v>30</v>
      </c>
      <c r="G47" s="116">
        <v>30</v>
      </c>
      <c r="H47" s="117">
        <f>E47+F47+G47</f>
        <v>90</v>
      </c>
      <c r="I47" s="118"/>
      <c r="J47" s="119"/>
    </row>
    <row r="48" spans="1:10" ht="17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7.2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7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7.25">
      <c r="A51" s="12"/>
      <c r="B51" s="12"/>
      <c r="C51" s="12"/>
      <c r="D51" s="12"/>
      <c r="E51" s="12"/>
      <c r="F51" s="12"/>
      <c r="G51" s="12"/>
      <c r="H51" s="12"/>
      <c r="I51" s="12"/>
      <c r="J51" s="12"/>
    </row>
  </sheetData>
  <sheetProtection/>
  <mergeCells count="38">
    <mergeCell ref="B44:C44"/>
    <mergeCell ref="B46:C46"/>
    <mergeCell ref="I3:J3"/>
    <mergeCell ref="A4:D4"/>
    <mergeCell ref="E4:H4"/>
    <mergeCell ref="I4:J7"/>
    <mergeCell ref="A5:D5"/>
    <mergeCell ref="A6:B7"/>
    <mergeCell ref="C6:C7"/>
    <mergeCell ref="E6:H7"/>
    <mergeCell ref="G29:G30"/>
    <mergeCell ref="H29:H30"/>
    <mergeCell ref="A8:A30"/>
    <mergeCell ref="B8:B9"/>
    <mergeCell ref="B10:B11"/>
    <mergeCell ref="B13:B15"/>
    <mergeCell ref="B16:B18"/>
    <mergeCell ref="B19:B20"/>
    <mergeCell ref="F42:F43"/>
    <mergeCell ref="G42:G43"/>
    <mergeCell ref="H42:H43"/>
    <mergeCell ref="I20:J20"/>
    <mergeCell ref="B21:B23"/>
    <mergeCell ref="B24:B26"/>
    <mergeCell ref="I28:J28"/>
    <mergeCell ref="B29:D30"/>
    <mergeCell ref="E29:E30"/>
    <mergeCell ref="F29:F30"/>
    <mergeCell ref="I44:J44"/>
    <mergeCell ref="A45:D45"/>
    <mergeCell ref="A47:D47"/>
    <mergeCell ref="A31:B31"/>
    <mergeCell ref="A32:A43"/>
    <mergeCell ref="B32:B41"/>
    <mergeCell ref="I40:J40"/>
    <mergeCell ref="I41:J41"/>
    <mergeCell ref="B42:D43"/>
    <mergeCell ref="E42:E43"/>
  </mergeCells>
  <printOptions/>
  <pageMargins left="0.46" right="0.11811023622047245" top="0.7874015748031497" bottom="0.2362204724409449" header="0.24" footer="0.1968503937007874"/>
  <pageSetup fitToHeight="0" fitToWidth="1" horizontalDpi="300" verticalDpi="3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rgb="FFFFFF00"/>
    <pageSetUpPr fitToPage="1"/>
  </sheetPr>
  <dimension ref="A1:O53"/>
  <sheetViews>
    <sheetView defaultGridColor="0" view="pageBreakPreview" zoomScale="57" zoomScaleNormal="70" zoomScaleSheetLayoutView="57" zoomScalePageLayoutView="0" colorId="22" workbookViewId="0" topLeftCell="A1">
      <selection activeCell="A1" sqref="A1"/>
    </sheetView>
  </sheetViews>
  <sheetFormatPr defaultColWidth="13.375" defaultRowHeight="13.5"/>
  <cols>
    <col min="1" max="1" width="11.50390625" style="7" customWidth="1"/>
    <col min="2" max="2" width="21.75390625" style="7" customWidth="1"/>
    <col min="3" max="3" width="30.25390625" style="7" customWidth="1"/>
    <col min="4" max="4" width="10.875" style="7" customWidth="1"/>
    <col min="5" max="8" width="13.375" style="7" customWidth="1"/>
    <col min="9" max="10" width="21.25390625" style="7" customWidth="1"/>
    <col min="11" max="11" width="13.375" style="7" hidden="1" customWidth="1"/>
    <col min="12" max="16384" width="13.375" style="7" customWidth="1"/>
  </cols>
  <sheetData>
    <row r="1" spans="1:11" ht="22.5" customHeight="1">
      <c r="A1" s="5"/>
      <c r="B1" s="5"/>
      <c r="C1" s="5"/>
      <c r="D1" s="5"/>
      <c r="E1" s="5"/>
      <c r="F1" s="5"/>
      <c r="I1" s="33" t="s">
        <v>154</v>
      </c>
      <c r="J1" s="33">
        <v>30</v>
      </c>
      <c r="K1" s="30">
        <v>30</v>
      </c>
    </row>
    <row r="2" spans="1:10" ht="24.75" customHeight="1">
      <c r="A2" s="5" t="s">
        <v>38</v>
      </c>
      <c r="B2" s="5"/>
      <c r="C2" s="5"/>
      <c r="D2" s="5" t="s">
        <v>72</v>
      </c>
      <c r="E2" s="5"/>
      <c r="G2" s="5"/>
      <c r="H2" s="5"/>
      <c r="I2" s="6"/>
      <c r="J2" s="6"/>
    </row>
    <row r="3" spans="1:15" ht="27" customHeight="1" thickBot="1">
      <c r="A3" s="8"/>
      <c r="B3" s="8"/>
      <c r="C3" s="8"/>
      <c r="D3" s="8"/>
      <c r="E3" s="8"/>
      <c r="F3" s="8"/>
      <c r="G3" s="8"/>
      <c r="H3" s="8"/>
      <c r="I3" s="31"/>
      <c r="J3" s="31"/>
      <c r="M3" s="29"/>
      <c r="N3" s="29"/>
      <c r="O3" s="29"/>
    </row>
    <row r="4" spans="1:15" ht="24.75" customHeight="1" thickBot="1">
      <c r="A4" s="1018" t="s">
        <v>73</v>
      </c>
      <c r="B4" s="1019"/>
      <c r="C4" s="1019"/>
      <c r="D4" s="1020"/>
      <c r="E4" s="1021" t="s">
        <v>326</v>
      </c>
      <c r="F4" s="1022"/>
      <c r="G4" s="1022"/>
      <c r="H4" s="1022"/>
      <c r="I4" s="1023" t="s">
        <v>40</v>
      </c>
      <c r="J4" s="1024"/>
      <c r="M4" s="29"/>
      <c r="N4" s="29"/>
      <c r="O4" s="29"/>
    </row>
    <row r="5" spans="1:15" ht="24.75" customHeight="1" thickBot="1">
      <c r="A5" s="1027" t="s">
        <v>74</v>
      </c>
      <c r="B5" s="1028"/>
      <c r="C5" s="1028"/>
      <c r="D5" s="1029"/>
      <c r="E5" s="23">
        <v>1</v>
      </c>
      <c r="F5" s="22">
        <v>2</v>
      </c>
      <c r="G5" s="24">
        <v>3</v>
      </c>
      <c r="H5" s="25" t="s">
        <v>248</v>
      </c>
      <c r="I5" s="1025"/>
      <c r="J5" s="1026"/>
      <c r="M5" s="29"/>
      <c r="N5" s="29"/>
      <c r="O5" s="29"/>
    </row>
    <row r="6" spans="1:15" ht="24.75" customHeight="1">
      <c r="A6" s="1030" t="s">
        <v>93</v>
      </c>
      <c r="B6" s="1031"/>
      <c r="C6" s="1034" t="s">
        <v>94</v>
      </c>
      <c r="D6" s="35" t="s">
        <v>39</v>
      </c>
      <c r="E6" s="1036"/>
      <c r="F6" s="1037"/>
      <c r="G6" s="1037"/>
      <c r="H6" s="1037"/>
      <c r="I6" s="1025"/>
      <c r="J6" s="1026"/>
      <c r="M6" s="29"/>
      <c r="N6" s="29"/>
      <c r="O6" s="29"/>
    </row>
    <row r="7" spans="1:15" ht="24.75" customHeight="1" thickBot="1">
      <c r="A7" s="1032"/>
      <c r="B7" s="1033"/>
      <c r="C7" s="1035"/>
      <c r="D7" s="36" t="s">
        <v>41</v>
      </c>
      <c r="E7" s="1038"/>
      <c r="F7" s="1039"/>
      <c r="G7" s="1039"/>
      <c r="H7" s="1039"/>
      <c r="I7" s="1025"/>
      <c r="J7" s="1026"/>
      <c r="M7" s="29"/>
      <c r="N7" s="29"/>
      <c r="O7" s="29"/>
    </row>
    <row r="8" spans="1:15" ht="30" customHeight="1">
      <c r="A8" s="1008" t="s">
        <v>244</v>
      </c>
      <c r="B8" s="980" t="s">
        <v>44</v>
      </c>
      <c r="C8" s="138" t="s">
        <v>291</v>
      </c>
      <c r="D8" s="139" t="s">
        <v>287</v>
      </c>
      <c r="E8" s="365">
        <v>2</v>
      </c>
      <c r="F8" s="366"/>
      <c r="G8" s="367"/>
      <c r="H8" s="368">
        <f>E8+F8+G8</f>
        <v>2</v>
      </c>
      <c r="I8" s="1010"/>
      <c r="J8" s="1011"/>
      <c r="M8" s="29"/>
      <c r="N8" s="29"/>
      <c r="O8" s="29"/>
    </row>
    <row r="9" spans="1:15" ht="30" customHeight="1">
      <c r="A9" s="900"/>
      <c r="B9" s="980"/>
      <c r="C9" s="138" t="s">
        <v>289</v>
      </c>
      <c r="D9" s="139" t="s">
        <v>287</v>
      </c>
      <c r="E9" s="281">
        <v>2</v>
      </c>
      <c r="F9" s="141"/>
      <c r="G9" s="283"/>
      <c r="H9" s="369">
        <v>2</v>
      </c>
      <c r="I9" s="599"/>
      <c r="J9" s="602"/>
      <c r="M9" s="29"/>
      <c r="N9" s="29"/>
      <c r="O9" s="29"/>
    </row>
    <row r="10" spans="1:15" ht="30" customHeight="1">
      <c r="A10" s="900"/>
      <c r="B10" s="980"/>
      <c r="C10" s="138" t="s">
        <v>290</v>
      </c>
      <c r="D10" s="139">
        <v>4</v>
      </c>
      <c r="E10" s="281"/>
      <c r="F10" s="282">
        <v>2</v>
      </c>
      <c r="G10" s="283">
        <v>2</v>
      </c>
      <c r="H10" s="143">
        <f>E10+F10+G10</f>
        <v>4</v>
      </c>
      <c r="I10" s="1012"/>
      <c r="J10" s="1013"/>
      <c r="M10" s="29"/>
      <c r="N10" s="29"/>
      <c r="O10" s="29"/>
    </row>
    <row r="11" spans="1:15" ht="30" customHeight="1">
      <c r="A11" s="900"/>
      <c r="B11" s="979" t="s">
        <v>42</v>
      </c>
      <c r="C11" s="138" t="s">
        <v>270</v>
      </c>
      <c r="D11" s="139" t="s">
        <v>134</v>
      </c>
      <c r="E11" s="281"/>
      <c r="F11" s="619"/>
      <c r="G11" s="620">
        <v>2</v>
      </c>
      <c r="H11" s="143">
        <f>E11+F11+G11</f>
        <v>2</v>
      </c>
      <c r="I11" s="1012"/>
      <c r="J11" s="1013"/>
      <c r="M11" s="29"/>
      <c r="N11" s="29"/>
      <c r="O11" s="29"/>
    </row>
    <row r="12" spans="1:15" ht="30" customHeight="1">
      <c r="A12" s="900"/>
      <c r="B12" s="980"/>
      <c r="C12" s="138" t="s">
        <v>269</v>
      </c>
      <c r="D12" s="139" t="s">
        <v>134</v>
      </c>
      <c r="E12" s="281"/>
      <c r="F12" s="619">
        <v>2</v>
      </c>
      <c r="G12" s="620"/>
      <c r="H12" s="369">
        <v>2</v>
      </c>
      <c r="I12" s="1012"/>
      <c r="J12" s="1013"/>
      <c r="M12" s="29"/>
      <c r="N12" s="29"/>
      <c r="O12" s="29"/>
    </row>
    <row r="13" spans="1:15" ht="30" customHeight="1">
      <c r="A13" s="900"/>
      <c r="B13" s="598" t="s">
        <v>95</v>
      </c>
      <c r="C13" s="138" t="s">
        <v>271</v>
      </c>
      <c r="D13" s="139" t="s">
        <v>134</v>
      </c>
      <c r="E13" s="281">
        <v>2</v>
      </c>
      <c r="F13" s="282"/>
      <c r="G13" s="283"/>
      <c r="H13" s="143">
        <f aca="true" t="shared" si="0" ref="H13:H21">E13+F13+G13</f>
        <v>2</v>
      </c>
      <c r="I13" s="1012"/>
      <c r="J13" s="1013"/>
      <c r="M13" s="29"/>
      <c r="N13" s="29"/>
      <c r="O13" s="29"/>
    </row>
    <row r="14" spans="1:12" ht="30" customHeight="1">
      <c r="A14" s="900"/>
      <c r="B14" s="979" t="s">
        <v>75</v>
      </c>
      <c r="C14" s="138" t="s">
        <v>49</v>
      </c>
      <c r="D14" s="139" t="s">
        <v>138</v>
      </c>
      <c r="E14" s="140">
        <v>3</v>
      </c>
      <c r="F14" s="141"/>
      <c r="G14" s="142"/>
      <c r="H14" s="143">
        <f t="shared" si="0"/>
        <v>3</v>
      </c>
      <c r="I14" s="1012"/>
      <c r="J14" s="1013"/>
      <c r="L14" s="32"/>
    </row>
    <row r="15" spans="1:12" ht="30" customHeight="1">
      <c r="A15" s="900"/>
      <c r="B15" s="980"/>
      <c r="C15" s="372" t="s">
        <v>309</v>
      </c>
      <c r="D15" s="373">
        <v>2</v>
      </c>
      <c r="E15" s="374"/>
      <c r="F15" s="375">
        <v>2</v>
      </c>
      <c r="G15" s="376"/>
      <c r="H15" s="377">
        <v>2</v>
      </c>
      <c r="I15" s="1012"/>
      <c r="J15" s="1013"/>
      <c r="L15" s="32"/>
    </row>
    <row r="16" spans="1:12" ht="30" customHeight="1">
      <c r="A16" s="900"/>
      <c r="B16" s="981"/>
      <c r="C16" s="372" t="s">
        <v>307</v>
      </c>
      <c r="D16" s="373">
        <v>2</v>
      </c>
      <c r="E16" s="374"/>
      <c r="F16" s="375"/>
      <c r="G16" s="376">
        <v>2</v>
      </c>
      <c r="H16" s="377">
        <v>2</v>
      </c>
      <c r="I16" s="1012"/>
      <c r="J16" s="1013"/>
      <c r="L16" s="32"/>
    </row>
    <row r="17" spans="1:12" ht="30" customHeight="1">
      <c r="A17" s="900"/>
      <c r="B17" s="980" t="s">
        <v>51</v>
      </c>
      <c r="C17" s="138" t="s">
        <v>168</v>
      </c>
      <c r="D17" s="139" t="s">
        <v>134</v>
      </c>
      <c r="E17" s="281">
        <v>2</v>
      </c>
      <c r="F17" s="282"/>
      <c r="G17" s="283"/>
      <c r="H17" s="143">
        <f t="shared" si="0"/>
        <v>2</v>
      </c>
      <c r="I17" s="1012"/>
      <c r="J17" s="1013"/>
      <c r="L17" s="32"/>
    </row>
    <row r="18" spans="1:10" ht="30" customHeight="1">
      <c r="A18" s="900"/>
      <c r="B18" s="1014"/>
      <c r="C18" s="138" t="s">
        <v>171</v>
      </c>
      <c r="D18" s="139">
        <v>2</v>
      </c>
      <c r="E18" s="281"/>
      <c r="F18" s="282"/>
      <c r="G18" s="283">
        <v>2</v>
      </c>
      <c r="H18" s="143">
        <v>2</v>
      </c>
      <c r="I18" s="1012"/>
      <c r="J18" s="1013"/>
    </row>
    <row r="19" spans="1:10" ht="30" customHeight="1">
      <c r="A19" s="900"/>
      <c r="B19" s="1014"/>
      <c r="C19" s="138" t="s">
        <v>308</v>
      </c>
      <c r="D19" s="139" t="s">
        <v>303</v>
      </c>
      <c r="E19" s="281"/>
      <c r="F19" s="299">
        <v>2</v>
      </c>
      <c r="G19" s="283"/>
      <c r="H19" s="143">
        <v>2</v>
      </c>
      <c r="I19" s="1012"/>
      <c r="J19" s="1013"/>
    </row>
    <row r="20" spans="1:10" ht="30" customHeight="1">
      <c r="A20" s="900"/>
      <c r="B20" s="979" t="s">
        <v>43</v>
      </c>
      <c r="C20" s="138" t="s">
        <v>96</v>
      </c>
      <c r="D20" s="139" t="s">
        <v>130</v>
      </c>
      <c r="E20" s="140">
        <v>2</v>
      </c>
      <c r="F20" s="141">
        <v>2</v>
      </c>
      <c r="G20" s="142">
        <v>3</v>
      </c>
      <c r="H20" s="143">
        <f t="shared" si="0"/>
        <v>7</v>
      </c>
      <c r="I20" s="1012"/>
      <c r="J20" s="1013"/>
    </row>
    <row r="21" spans="1:10" ht="30" customHeight="1">
      <c r="A21" s="900"/>
      <c r="B21" s="1015"/>
      <c r="C21" s="138" t="s">
        <v>97</v>
      </c>
      <c r="D21" s="139" t="s">
        <v>134</v>
      </c>
      <c r="E21" s="140">
        <v>1</v>
      </c>
      <c r="F21" s="141"/>
      <c r="G21" s="142"/>
      <c r="H21" s="143">
        <f t="shared" si="0"/>
        <v>1</v>
      </c>
      <c r="I21" s="1016" t="s">
        <v>310</v>
      </c>
      <c r="J21" s="1017"/>
    </row>
    <row r="22" spans="1:10" ht="30" customHeight="1">
      <c r="A22" s="900"/>
      <c r="B22" s="979" t="s">
        <v>98</v>
      </c>
      <c r="C22" s="138" t="s">
        <v>99</v>
      </c>
      <c r="D22" s="139" t="s">
        <v>135</v>
      </c>
      <c r="E22" s="284" t="s">
        <v>100</v>
      </c>
      <c r="F22" s="285"/>
      <c r="G22" s="286"/>
      <c r="H22" s="378" t="s">
        <v>100</v>
      </c>
      <c r="I22" s="996"/>
      <c r="J22" s="997"/>
    </row>
    <row r="23" spans="1:10" ht="30" customHeight="1">
      <c r="A23" s="900"/>
      <c r="B23" s="980"/>
      <c r="C23" s="138" t="s">
        <v>101</v>
      </c>
      <c r="D23" s="139" t="s">
        <v>135</v>
      </c>
      <c r="E23" s="284" t="s">
        <v>102</v>
      </c>
      <c r="F23" s="285"/>
      <c r="G23" s="287"/>
      <c r="H23" s="378" t="s">
        <v>102</v>
      </c>
      <c r="I23" s="996"/>
      <c r="J23" s="997"/>
    </row>
    <row r="24" spans="1:10" ht="30" customHeight="1">
      <c r="A24" s="900"/>
      <c r="B24" s="981"/>
      <c r="C24" s="275" t="s">
        <v>103</v>
      </c>
      <c r="D24" s="379" t="s">
        <v>135</v>
      </c>
      <c r="E24" s="284" t="s">
        <v>104</v>
      </c>
      <c r="F24" s="285"/>
      <c r="G24" s="287"/>
      <c r="H24" s="378" t="s">
        <v>104</v>
      </c>
      <c r="I24" s="996"/>
      <c r="J24" s="997"/>
    </row>
    <row r="25" spans="1:10" ht="30" customHeight="1">
      <c r="A25" s="900"/>
      <c r="B25" s="979" t="s">
        <v>105</v>
      </c>
      <c r="C25" s="276" t="s">
        <v>281</v>
      </c>
      <c r="D25" s="274" t="s">
        <v>138</v>
      </c>
      <c r="E25" s="140">
        <v>3</v>
      </c>
      <c r="F25" s="141"/>
      <c r="G25" s="142"/>
      <c r="H25" s="143">
        <f>E25+F25+G25</f>
        <v>3</v>
      </c>
      <c r="I25" s="996"/>
      <c r="J25" s="997"/>
    </row>
    <row r="26" spans="1:10" ht="30" customHeight="1">
      <c r="A26" s="900"/>
      <c r="B26" s="980"/>
      <c r="C26" s="276" t="s">
        <v>282</v>
      </c>
      <c r="D26" s="274">
        <v>4</v>
      </c>
      <c r="E26" s="140"/>
      <c r="F26" s="141">
        <v>4</v>
      </c>
      <c r="G26" s="142"/>
      <c r="H26" s="143">
        <f>E26+F26+G26</f>
        <v>4</v>
      </c>
      <c r="I26" s="996"/>
      <c r="J26" s="997"/>
    </row>
    <row r="27" spans="1:10" ht="30" customHeight="1">
      <c r="A27" s="900"/>
      <c r="B27" s="980"/>
      <c r="C27" s="277" t="s">
        <v>283</v>
      </c>
      <c r="D27" s="274">
        <v>2</v>
      </c>
      <c r="E27" s="140"/>
      <c r="F27" s="141"/>
      <c r="G27" s="142">
        <v>2</v>
      </c>
      <c r="H27" s="143">
        <f>E27+F27+G27</f>
        <v>2</v>
      </c>
      <c r="I27" s="996"/>
      <c r="J27" s="997"/>
    </row>
    <row r="28" spans="1:10" ht="30" customHeight="1">
      <c r="A28" s="900"/>
      <c r="B28" s="430" t="s">
        <v>77</v>
      </c>
      <c r="C28" s="278" t="s">
        <v>118</v>
      </c>
      <c r="D28" s="380" t="s">
        <v>134</v>
      </c>
      <c r="E28" s="288"/>
      <c r="F28" s="289">
        <v>2</v>
      </c>
      <c r="G28" s="290"/>
      <c r="H28" s="143">
        <v>2</v>
      </c>
      <c r="I28" s="996"/>
      <c r="J28" s="997"/>
    </row>
    <row r="29" spans="1:10" ht="30" customHeight="1">
      <c r="A29" s="900"/>
      <c r="B29" s="431" t="s">
        <v>78</v>
      </c>
      <c r="C29" s="279" t="s">
        <v>286</v>
      </c>
      <c r="D29" s="381">
        <v>2</v>
      </c>
      <c r="E29" s="291"/>
      <c r="F29" s="292"/>
      <c r="G29" s="293"/>
      <c r="H29" s="382"/>
      <c r="I29" s="971" t="s">
        <v>300</v>
      </c>
      <c r="J29" s="972"/>
    </row>
    <row r="30" spans="1:10" ht="24.75" customHeight="1">
      <c r="A30" s="900"/>
      <c r="B30" s="998" t="s">
        <v>54</v>
      </c>
      <c r="C30" s="998"/>
      <c r="D30" s="999"/>
      <c r="E30" s="1002">
        <v>19</v>
      </c>
      <c r="F30" s="1004">
        <f>SUM(F8:F29)</f>
        <v>16</v>
      </c>
      <c r="G30" s="992">
        <f>SUM(G8:G29)</f>
        <v>13</v>
      </c>
      <c r="H30" s="1006">
        <v>48</v>
      </c>
      <c r="I30" s="996"/>
      <c r="J30" s="997"/>
    </row>
    <row r="31" spans="1:10" ht="24.75" customHeight="1" thickBot="1">
      <c r="A31" s="1009"/>
      <c r="B31" s="1000"/>
      <c r="C31" s="1000"/>
      <c r="D31" s="1001"/>
      <c r="E31" s="1003"/>
      <c r="F31" s="1005"/>
      <c r="G31" s="993"/>
      <c r="H31" s="1007"/>
      <c r="I31" s="996"/>
      <c r="J31" s="997"/>
    </row>
    <row r="32" spans="1:10" ht="35.25" customHeight="1">
      <c r="A32" s="977" t="s">
        <v>240</v>
      </c>
      <c r="B32" s="978"/>
      <c r="C32" s="383" t="s">
        <v>246</v>
      </c>
      <c r="D32" s="384" t="s">
        <v>249</v>
      </c>
      <c r="E32" s="281"/>
      <c r="F32" s="282"/>
      <c r="G32" s="283"/>
      <c r="H32" s="385"/>
      <c r="I32" s="600"/>
      <c r="J32" s="601"/>
    </row>
    <row r="33" spans="1:10" ht="30" customHeight="1">
      <c r="A33" s="866" t="s">
        <v>253</v>
      </c>
      <c r="B33" s="979" t="s">
        <v>79</v>
      </c>
      <c r="C33" s="386" t="s">
        <v>80</v>
      </c>
      <c r="D33" s="582" t="s">
        <v>214</v>
      </c>
      <c r="E33" s="294">
        <v>4</v>
      </c>
      <c r="F33" s="295">
        <v>4</v>
      </c>
      <c r="G33" s="296"/>
      <c r="H33" s="388">
        <f>SUM(E33:G33)</f>
        <v>8</v>
      </c>
      <c r="I33" s="982"/>
      <c r="J33" s="983"/>
    </row>
    <row r="34" spans="1:13" ht="30" customHeight="1">
      <c r="A34" s="867"/>
      <c r="B34" s="980"/>
      <c r="C34" s="138" t="s">
        <v>276</v>
      </c>
      <c r="D34" s="387" t="s">
        <v>323</v>
      </c>
      <c r="E34" s="140">
        <v>4</v>
      </c>
      <c r="F34" s="141"/>
      <c r="G34" s="142"/>
      <c r="H34" s="270">
        <f>SUM(E34:G34)</f>
        <v>4</v>
      </c>
      <c r="I34" s="982"/>
      <c r="J34" s="983"/>
      <c r="M34" s="269"/>
    </row>
    <row r="35" spans="1:13" ht="30" customHeight="1">
      <c r="A35" s="867"/>
      <c r="B35" s="980"/>
      <c r="C35" s="583" t="s">
        <v>277</v>
      </c>
      <c r="D35" s="387" t="s">
        <v>301</v>
      </c>
      <c r="E35" s="140"/>
      <c r="F35" s="141">
        <v>3</v>
      </c>
      <c r="G35" s="142"/>
      <c r="H35" s="270">
        <f>SUM(E35:G35)</f>
        <v>3</v>
      </c>
      <c r="I35" s="982"/>
      <c r="J35" s="983"/>
      <c r="M35" s="269"/>
    </row>
    <row r="36" spans="1:13" ht="30" customHeight="1">
      <c r="A36" s="867"/>
      <c r="B36" s="980"/>
      <c r="C36" s="138" t="s">
        <v>278</v>
      </c>
      <c r="D36" s="387" t="s">
        <v>224</v>
      </c>
      <c r="E36" s="140"/>
      <c r="F36" s="141">
        <v>2</v>
      </c>
      <c r="G36" s="142"/>
      <c r="H36" s="270">
        <f>SUM(E36:G36)</f>
        <v>2</v>
      </c>
      <c r="I36" s="982"/>
      <c r="J36" s="983"/>
      <c r="M36" s="29"/>
    </row>
    <row r="37" spans="1:13" ht="30" customHeight="1">
      <c r="A37" s="867"/>
      <c r="B37" s="980"/>
      <c r="C37" s="138" t="s">
        <v>209</v>
      </c>
      <c r="D37" s="387" t="s">
        <v>305</v>
      </c>
      <c r="E37" s="140"/>
      <c r="F37" s="141"/>
      <c r="G37" s="142">
        <v>2</v>
      </c>
      <c r="H37" s="270">
        <f aca="true" t="shared" si="1" ref="H37:H43">SUM(E37:G37)</f>
        <v>2</v>
      </c>
      <c r="I37" s="982"/>
      <c r="J37" s="983"/>
      <c r="M37" s="269"/>
    </row>
    <row r="38" spans="1:13" ht="30" customHeight="1">
      <c r="A38" s="867"/>
      <c r="B38" s="980"/>
      <c r="C38" s="138" t="s">
        <v>210</v>
      </c>
      <c r="D38" s="387" t="s">
        <v>299</v>
      </c>
      <c r="E38" s="140">
        <v>1</v>
      </c>
      <c r="F38" s="141">
        <v>1</v>
      </c>
      <c r="G38" s="142"/>
      <c r="H38" s="270">
        <f t="shared" si="1"/>
        <v>2</v>
      </c>
      <c r="I38" s="982"/>
      <c r="J38" s="983"/>
      <c r="M38" s="269"/>
    </row>
    <row r="39" spans="1:13" ht="30" customHeight="1">
      <c r="A39" s="867"/>
      <c r="B39" s="980"/>
      <c r="C39" s="138" t="s">
        <v>279</v>
      </c>
      <c r="D39" s="139" t="s">
        <v>299</v>
      </c>
      <c r="E39" s="140"/>
      <c r="F39" s="141"/>
      <c r="G39" s="142">
        <v>2</v>
      </c>
      <c r="H39" s="270">
        <f t="shared" si="1"/>
        <v>2</v>
      </c>
      <c r="I39" s="982"/>
      <c r="J39" s="983"/>
      <c r="M39" s="269"/>
    </row>
    <row r="40" spans="1:13" ht="30" customHeight="1">
      <c r="A40" s="867"/>
      <c r="B40" s="980"/>
      <c r="C40" s="138" t="s">
        <v>211</v>
      </c>
      <c r="D40" s="139" t="s">
        <v>299</v>
      </c>
      <c r="E40" s="140"/>
      <c r="F40" s="141" t="s">
        <v>160</v>
      </c>
      <c r="G40" s="142">
        <v>2</v>
      </c>
      <c r="H40" s="270">
        <f t="shared" si="1"/>
        <v>2</v>
      </c>
      <c r="I40" s="982"/>
      <c r="J40" s="983"/>
      <c r="M40" s="269"/>
    </row>
    <row r="41" spans="1:10" ht="30" customHeight="1">
      <c r="A41" s="867"/>
      <c r="B41" s="980"/>
      <c r="C41" s="138" t="s">
        <v>188</v>
      </c>
      <c r="D41" s="139" t="s">
        <v>299</v>
      </c>
      <c r="E41" s="140"/>
      <c r="F41" s="141"/>
      <c r="G41" s="142">
        <v>2</v>
      </c>
      <c r="H41" s="270">
        <v>2</v>
      </c>
      <c r="I41" s="982"/>
      <c r="J41" s="983"/>
    </row>
    <row r="42" spans="1:10" ht="30" customHeight="1">
      <c r="A42" s="867"/>
      <c r="B42" s="980"/>
      <c r="C42" s="138" t="s">
        <v>213</v>
      </c>
      <c r="D42" s="584" t="s">
        <v>330</v>
      </c>
      <c r="E42" s="140">
        <v>1</v>
      </c>
      <c r="F42" s="141">
        <v>3</v>
      </c>
      <c r="G42" s="142">
        <v>6</v>
      </c>
      <c r="H42" s="270">
        <f>SUM(E42:G42)</f>
        <v>10</v>
      </c>
      <c r="I42" s="982"/>
      <c r="J42" s="983"/>
    </row>
    <row r="43" spans="1:10" ht="30" customHeight="1">
      <c r="A43" s="867"/>
      <c r="B43" s="981"/>
      <c r="C43" s="280" t="s">
        <v>280</v>
      </c>
      <c r="D43" s="389" t="s">
        <v>136</v>
      </c>
      <c r="E43" s="281"/>
      <c r="F43" s="282"/>
      <c r="G43" s="283">
        <v>2</v>
      </c>
      <c r="H43" s="382">
        <f t="shared" si="1"/>
        <v>2</v>
      </c>
      <c r="I43" s="982"/>
      <c r="J43" s="983"/>
    </row>
    <row r="44" spans="1:10" ht="24.75" customHeight="1">
      <c r="A44" s="867"/>
      <c r="B44" s="984" t="s">
        <v>54</v>
      </c>
      <c r="C44" s="985"/>
      <c r="D44" s="440"/>
      <c r="E44" s="988">
        <f>SUM(E32:E43)</f>
        <v>10</v>
      </c>
      <c r="F44" s="990">
        <f>SUM(F33:F43)</f>
        <v>13</v>
      </c>
      <c r="G44" s="992">
        <f>SUM(G33:G43)</f>
        <v>16</v>
      </c>
      <c r="H44" s="994">
        <f>SUM(H33:H43)</f>
        <v>39</v>
      </c>
      <c r="I44" s="982"/>
      <c r="J44" s="983"/>
    </row>
    <row r="45" spans="1:10" ht="24.75" customHeight="1" thickBot="1">
      <c r="A45" s="868"/>
      <c r="B45" s="986"/>
      <c r="C45" s="987"/>
      <c r="D45" s="441"/>
      <c r="E45" s="989"/>
      <c r="F45" s="991"/>
      <c r="G45" s="993"/>
      <c r="H45" s="995"/>
      <c r="I45" s="982"/>
      <c r="J45" s="983"/>
    </row>
    <row r="46" spans="1:10" ht="24.75" customHeight="1" thickBot="1">
      <c r="A46" s="574" t="s">
        <v>261</v>
      </c>
      <c r="B46" s="965" t="s">
        <v>306</v>
      </c>
      <c r="C46" s="846"/>
      <c r="D46" s="626" t="s">
        <v>331</v>
      </c>
      <c r="E46" s="577"/>
      <c r="F46" s="175"/>
      <c r="G46" s="176"/>
      <c r="H46" s="603"/>
      <c r="I46" s="971" t="s">
        <v>298</v>
      </c>
      <c r="J46" s="972"/>
    </row>
    <row r="47" spans="1:10" ht="30.75" customHeight="1" thickBot="1">
      <c r="A47" s="860" t="s">
        <v>317</v>
      </c>
      <c r="B47" s="631"/>
      <c r="C47" s="631"/>
      <c r="D47" s="635"/>
      <c r="E47" s="578">
        <f>SUM(E44+E30)</f>
        <v>29</v>
      </c>
      <c r="F47" s="160">
        <v>29</v>
      </c>
      <c r="G47" s="161">
        <f>G30+G44</f>
        <v>29</v>
      </c>
      <c r="H47" s="604">
        <f>E47+F47+G47</f>
        <v>87</v>
      </c>
      <c r="I47" s="973"/>
      <c r="J47" s="974"/>
    </row>
    <row r="48" spans="1:10" ht="24.75" customHeight="1" thickBot="1">
      <c r="A48" s="576" t="s">
        <v>320</v>
      </c>
      <c r="B48" s="633" t="s">
        <v>60</v>
      </c>
      <c r="C48" s="631"/>
      <c r="D48" s="590"/>
      <c r="E48" s="578">
        <v>1</v>
      </c>
      <c r="F48" s="160">
        <v>1</v>
      </c>
      <c r="G48" s="161">
        <v>1</v>
      </c>
      <c r="H48" s="604">
        <f>E48+F48+G48</f>
        <v>3</v>
      </c>
      <c r="I48" s="975"/>
      <c r="J48" s="976"/>
    </row>
    <row r="49" spans="1:10" ht="42" customHeight="1" thickBot="1">
      <c r="A49" s="861" t="s">
        <v>319</v>
      </c>
      <c r="B49" s="862"/>
      <c r="C49" s="862"/>
      <c r="D49" s="863"/>
      <c r="E49" s="605">
        <f>E47+E48</f>
        <v>30</v>
      </c>
      <c r="F49" s="606">
        <f>F47+F48</f>
        <v>30</v>
      </c>
      <c r="G49" s="163">
        <f>G47+G48</f>
        <v>30</v>
      </c>
      <c r="H49" s="162">
        <f>E49+F49+G49</f>
        <v>90</v>
      </c>
      <c r="I49" s="969"/>
      <c r="J49" s="970"/>
    </row>
    <row r="50" spans="1:10" ht="17.2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ht="17.25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7.25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7.25">
      <c r="A53" s="10"/>
      <c r="B53" s="10"/>
      <c r="C53" s="10"/>
      <c r="D53" s="10"/>
      <c r="E53" s="10"/>
      <c r="F53" s="10"/>
      <c r="G53" s="10"/>
      <c r="H53" s="10"/>
      <c r="I53" s="10"/>
      <c r="J53" s="10"/>
    </row>
  </sheetData>
  <sheetProtection/>
  <mergeCells count="44">
    <mergeCell ref="A4:D4"/>
    <mergeCell ref="E4:H4"/>
    <mergeCell ref="I4:J7"/>
    <mergeCell ref="A5:D5"/>
    <mergeCell ref="A6:B7"/>
    <mergeCell ref="C6:C7"/>
    <mergeCell ref="E6:H7"/>
    <mergeCell ref="A8:A31"/>
    <mergeCell ref="B8:B10"/>
    <mergeCell ref="I8:J8"/>
    <mergeCell ref="I10:J20"/>
    <mergeCell ref="B11:B12"/>
    <mergeCell ref="B14:B16"/>
    <mergeCell ref="B17:B19"/>
    <mergeCell ref="B20:B21"/>
    <mergeCell ref="I21:J21"/>
    <mergeCell ref="B22:B24"/>
    <mergeCell ref="I22:J28"/>
    <mergeCell ref="B25:B27"/>
    <mergeCell ref="I29:J29"/>
    <mergeCell ref="B30:D31"/>
    <mergeCell ref="E30:E31"/>
    <mergeCell ref="F30:F31"/>
    <mergeCell ref="G30:G31"/>
    <mergeCell ref="H30:H31"/>
    <mergeCell ref="I30:J31"/>
    <mergeCell ref="A32:B32"/>
    <mergeCell ref="A33:A45"/>
    <mergeCell ref="B33:B43"/>
    <mergeCell ref="I33:J43"/>
    <mergeCell ref="B44:C45"/>
    <mergeCell ref="E44:E45"/>
    <mergeCell ref="F44:F45"/>
    <mergeCell ref="G44:G45"/>
    <mergeCell ref="H44:H45"/>
    <mergeCell ref="I44:J45"/>
    <mergeCell ref="A49:D49"/>
    <mergeCell ref="I49:J49"/>
    <mergeCell ref="B46:C46"/>
    <mergeCell ref="I46:J46"/>
    <mergeCell ref="A47:D47"/>
    <mergeCell ref="I47:J47"/>
    <mergeCell ref="B48:C48"/>
    <mergeCell ref="I48:J48"/>
  </mergeCells>
  <printOptions/>
  <pageMargins left="0.4330708661417323" right="0.11811023622047245" top="0.7874015748031497" bottom="0.2362204724409449" header="0.2362204724409449" footer="0.1968503937007874"/>
  <pageSetup fitToHeight="0" fitToWidth="1" horizontalDpi="300" verticalDpi="3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rgb="FFFFFF00"/>
    <pageSetUpPr fitToPage="1"/>
  </sheetPr>
  <dimension ref="A1:O53"/>
  <sheetViews>
    <sheetView defaultGridColor="0" view="pageBreakPreview" zoomScale="51" zoomScaleNormal="70" zoomScaleSheetLayoutView="51" zoomScalePageLayoutView="0" colorId="22" workbookViewId="0" topLeftCell="A1">
      <selection activeCell="A1" sqref="A1"/>
    </sheetView>
  </sheetViews>
  <sheetFormatPr defaultColWidth="13.375" defaultRowHeight="13.5"/>
  <cols>
    <col min="1" max="1" width="11.50390625" style="7" customWidth="1"/>
    <col min="2" max="2" width="21.75390625" style="7" customWidth="1"/>
    <col min="3" max="3" width="30.25390625" style="7" customWidth="1"/>
    <col min="4" max="4" width="11.00390625" style="7" customWidth="1"/>
    <col min="5" max="8" width="13.375" style="7" customWidth="1"/>
    <col min="9" max="10" width="21.25390625" style="7" customWidth="1"/>
    <col min="11" max="11" width="13.375" style="7" hidden="1" customWidth="1"/>
    <col min="12" max="16384" width="13.375" style="7" customWidth="1"/>
  </cols>
  <sheetData>
    <row r="1" spans="1:11" ht="22.5" customHeight="1">
      <c r="A1" s="5"/>
      <c r="B1" s="5"/>
      <c r="C1" s="5"/>
      <c r="D1" s="5"/>
      <c r="E1" s="5"/>
      <c r="F1" s="5"/>
      <c r="I1" s="33" t="s">
        <v>154</v>
      </c>
      <c r="J1" s="33">
        <v>30</v>
      </c>
      <c r="K1" s="30">
        <v>30</v>
      </c>
    </row>
    <row r="2" spans="1:10" ht="24.75" customHeight="1">
      <c r="A2" s="5" t="s">
        <v>38</v>
      </c>
      <c r="B2" s="5"/>
      <c r="C2" s="5"/>
      <c r="D2" s="5" t="s">
        <v>72</v>
      </c>
      <c r="E2" s="5"/>
      <c r="G2" s="5"/>
      <c r="H2" s="5"/>
      <c r="I2" s="6"/>
      <c r="J2" s="6"/>
    </row>
    <row r="3" spans="1:15" ht="27" customHeight="1" thickBot="1">
      <c r="A3" s="8"/>
      <c r="B3" s="8"/>
      <c r="C3" s="8"/>
      <c r="D3" s="8"/>
      <c r="E3" s="8"/>
      <c r="F3" s="8"/>
      <c r="G3" s="8"/>
      <c r="H3" s="8"/>
      <c r="I3" s="31"/>
      <c r="J3" s="31"/>
      <c r="M3" s="29"/>
      <c r="N3" s="29"/>
      <c r="O3" s="29"/>
    </row>
    <row r="4" spans="1:15" ht="24.75" customHeight="1" thickBot="1">
      <c r="A4" s="1018" t="s">
        <v>73</v>
      </c>
      <c r="B4" s="1019"/>
      <c r="C4" s="1019"/>
      <c r="D4" s="1020"/>
      <c r="E4" s="1021" t="s">
        <v>265</v>
      </c>
      <c r="F4" s="1022"/>
      <c r="G4" s="1022"/>
      <c r="H4" s="1022"/>
      <c r="I4" s="1023" t="s">
        <v>40</v>
      </c>
      <c r="J4" s="1024"/>
      <c r="M4" s="29"/>
      <c r="N4" s="29"/>
      <c r="O4" s="29"/>
    </row>
    <row r="5" spans="1:15" ht="24.75" customHeight="1" thickBot="1">
      <c r="A5" s="1027" t="s">
        <v>74</v>
      </c>
      <c r="B5" s="1028"/>
      <c r="C5" s="1028"/>
      <c r="D5" s="1029"/>
      <c r="E5" s="23">
        <v>1</v>
      </c>
      <c r="F5" s="22">
        <v>2</v>
      </c>
      <c r="G5" s="24">
        <v>3</v>
      </c>
      <c r="H5" s="25" t="s">
        <v>248</v>
      </c>
      <c r="I5" s="1025"/>
      <c r="J5" s="1026"/>
      <c r="M5" s="29"/>
      <c r="N5" s="29"/>
      <c r="O5" s="29"/>
    </row>
    <row r="6" spans="1:15" ht="24.75" customHeight="1">
      <c r="A6" s="1030" t="s">
        <v>93</v>
      </c>
      <c r="B6" s="1031"/>
      <c r="C6" s="1034" t="s">
        <v>94</v>
      </c>
      <c r="D6" s="35" t="s">
        <v>39</v>
      </c>
      <c r="E6" s="1036"/>
      <c r="F6" s="1037"/>
      <c r="G6" s="1037"/>
      <c r="H6" s="1037"/>
      <c r="I6" s="1025"/>
      <c r="J6" s="1026"/>
      <c r="M6" s="29"/>
      <c r="N6" s="29"/>
      <c r="O6" s="29"/>
    </row>
    <row r="7" spans="1:15" ht="24.75" customHeight="1" thickBot="1">
      <c r="A7" s="1032"/>
      <c r="B7" s="1033"/>
      <c r="C7" s="1035"/>
      <c r="D7" s="36" t="s">
        <v>41</v>
      </c>
      <c r="E7" s="1038"/>
      <c r="F7" s="1039"/>
      <c r="G7" s="1039"/>
      <c r="H7" s="1039"/>
      <c r="I7" s="1025"/>
      <c r="J7" s="1026"/>
      <c r="M7" s="29"/>
      <c r="N7" s="29"/>
      <c r="O7" s="29"/>
    </row>
    <row r="8" spans="1:15" ht="30" customHeight="1">
      <c r="A8" s="1008" t="s">
        <v>244</v>
      </c>
      <c r="B8" s="980" t="s">
        <v>44</v>
      </c>
      <c r="C8" s="138" t="s">
        <v>291</v>
      </c>
      <c r="D8" s="139" t="s">
        <v>287</v>
      </c>
      <c r="E8" s="365">
        <v>2</v>
      </c>
      <c r="F8" s="366"/>
      <c r="G8" s="367"/>
      <c r="H8" s="368">
        <f>E8+F8+G8</f>
        <v>2</v>
      </c>
      <c r="I8" s="1010"/>
      <c r="J8" s="1011"/>
      <c r="M8" s="29"/>
      <c r="N8" s="29"/>
      <c r="O8" s="29"/>
    </row>
    <row r="9" spans="1:15" ht="30" customHeight="1">
      <c r="A9" s="900"/>
      <c r="B9" s="980"/>
      <c r="C9" s="138" t="s">
        <v>289</v>
      </c>
      <c r="D9" s="139" t="s">
        <v>287</v>
      </c>
      <c r="E9" s="281">
        <v>2</v>
      </c>
      <c r="F9" s="141"/>
      <c r="G9" s="283"/>
      <c r="H9" s="369">
        <v>2</v>
      </c>
      <c r="I9" s="370"/>
      <c r="J9" s="371"/>
      <c r="M9" s="29"/>
      <c r="N9" s="29"/>
      <c r="O9" s="29"/>
    </row>
    <row r="10" spans="1:15" ht="30" customHeight="1">
      <c r="A10" s="900"/>
      <c r="B10" s="980"/>
      <c r="C10" s="138" t="s">
        <v>290</v>
      </c>
      <c r="D10" s="139">
        <v>4</v>
      </c>
      <c r="E10" s="281"/>
      <c r="F10" s="282">
        <v>2</v>
      </c>
      <c r="G10" s="283">
        <v>2</v>
      </c>
      <c r="H10" s="143">
        <f>E10+F10+G10</f>
        <v>4</v>
      </c>
      <c r="I10" s="1012"/>
      <c r="J10" s="1013"/>
      <c r="M10" s="29"/>
      <c r="N10" s="29"/>
      <c r="O10" s="29"/>
    </row>
    <row r="11" spans="1:15" ht="30" customHeight="1">
      <c r="A11" s="900"/>
      <c r="B11" s="979" t="s">
        <v>42</v>
      </c>
      <c r="C11" s="138" t="s">
        <v>270</v>
      </c>
      <c r="D11" s="139" t="s">
        <v>134</v>
      </c>
      <c r="E11" s="281"/>
      <c r="F11" s="619">
        <v>2</v>
      </c>
      <c r="G11" s="620"/>
      <c r="H11" s="143">
        <f>E11+F11+G11</f>
        <v>2</v>
      </c>
      <c r="I11" s="1012"/>
      <c r="J11" s="1013"/>
      <c r="M11" s="29"/>
      <c r="N11" s="29"/>
      <c r="O11" s="29"/>
    </row>
    <row r="12" spans="1:15" ht="30" customHeight="1">
      <c r="A12" s="900"/>
      <c r="B12" s="980"/>
      <c r="C12" s="138" t="s">
        <v>269</v>
      </c>
      <c r="D12" s="139" t="s">
        <v>134</v>
      </c>
      <c r="E12" s="281"/>
      <c r="F12" s="619"/>
      <c r="G12" s="620">
        <v>2</v>
      </c>
      <c r="H12" s="369">
        <v>2</v>
      </c>
      <c r="I12" s="1012"/>
      <c r="J12" s="1013"/>
      <c r="M12" s="29"/>
      <c r="N12" s="29"/>
      <c r="O12" s="29"/>
    </row>
    <row r="13" spans="1:15" ht="30" customHeight="1">
      <c r="A13" s="900"/>
      <c r="B13" s="429" t="s">
        <v>95</v>
      </c>
      <c r="C13" s="138" t="s">
        <v>271</v>
      </c>
      <c r="D13" s="139" t="s">
        <v>134</v>
      </c>
      <c r="E13" s="281">
        <v>2</v>
      </c>
      <c r="F13" s="282"/>
      <c r="G13" s="283"/>
      <c r="H13" s="143">
        <f aca="true" t="shared" si="0" ref="H13:H21">E13+F13+G13</f>
        <v>2</v>
      </c>
      <c r="I13" s="1012"/>
      <c r="J13" s="1013"/>
      <c r="M13" s="29"/>
      <c r="N13" s="29"/>
      <c r="O13" s="29"/>
    </row>
    <row r="14" spans="1:12" ht="30" customHeight="1">
      <c r="A14" s="900"/>
      <c r="B14" s="979" t="s">
        <v>75</v>
      </c>
      <c r="C14" s="138" t="s">
        <v>49</v>
      </c>
      <c r="D14" s="139" t="s">
        <v>138</v>
      </c>
      <c r="E14" s="140">
        <v>3</v>
      </c>
      <c r="F14" s="141"/>
      <c r="G14" s="142"/>
      <c r="H14" s="143">
        <f t="shared" si="0"/>
        <v>3</v>
      </c>
      <c r="I14" s="1012"/>
      <c r="J14" s="1013"/>
      <c r="L14" s="32"/>
    </row>
    <row r="15" spans="1:12" ht="30" customHeight="1">
      <c r="A15" s="900"/>
      <c r="B15" s="980"/>
      <c r="C15" s="372" t="s">
        <v>309</v>
      </c>
      <c r="D15" s="373">
        <v>2</v>
      </c>
      <c r="E15" s="374"/>
      <c r="F15" s="375">
        <v>2</v>
      </c>
      <c r="G15" s="376"/>
      <c r="H15" s="377">
        <v>2</v>
      </c>
      <c r="I15" s="1012"/>
      <c r="J15" s="1013"/>
      <c r="L15" s="32"/>
    </row>
    <row r="16" spans="1:12" ht="30" customHeight="1">
      <c r="A16" s="900"/>
      <c r="B16" s="981"/>
      <c r="C16" s="372" t="s">
        <v>307</v>
      </c>
      <c r="D16" s="373">
        <v>2</v>
      </c>
      <c r="E16" s="374"/>
      <c r="F16" s="375"/>
      <c r="G16" s="376">
        <v>2</v>
      </c>
      <c r="H16" s="377">
        <v>2</v>
      </c>
      <c r="I16" s="1012"/>
      <c r="J16" s="1013"/>
      <c r="L16" s="32"/>
    </row>
    <row r="17" spans="1:12" ht="30" customHeight="1">
      <c r="A17" s="900"/>
      <c r="B17" s="980" t="s">
        <v>51</v>
      </c>
      <c r="C17" s="138" t="s">
        <v>168</v>
      </c>
      <c r="D17" s="139" t="s">
        <v>134</v>
      </c>
      <c r="E17" s="281">
        <v>2</v>
      </c>
      <c r="F17" s="282"/>
      <c r="G17" s="283"/>
      <c r="H17" s="143">
        <f t="shared" si="0"/>
        <v>2</v>
      </c>
      <c r="I17" s="1012"/>
      <c r="J17" s="1013"/>
      <c r="L17" s="32"/>
    </row>
    <row r="18" spans="1:10" ht="30" customHeight="1">
      <c r="A18" s="900"/>
      <c r="B18" s="1014"/>
      <c r="C18" s="138" t="s">
        <v>171</v>
      </c>
      <c r="D18" s="139">
        <v>2</v>
      </c>
      <c r="E18" s="281"/>
      <c r="F18" s="282"/>
      <c r="G18" s="283">
        <v>2</v>
      </c>
      <c r="H18" s="143">
        <v>2</v>
      </c>
      <c r="I18" s="1012"/>
      <c r="J18" s="1013"/>
    </row>
    <row r="19" spans="1:10" ht="30" customHeight="1">
      <c r="A19" s="900"/>
      <c r="B19" s="1014"/>
      <c r="C19" s="138" t="s">
        <v>308</v>
      </c>
      <c r="D19" s="139" t="s">
        <v>303</v>
      </c>
      <c r="E19" s="281"/>
      <c r="F19" s="299">
        <v>2</v>
      </c>
      <c r="G19" s="283"/>
      <c r="H19" s="143">
        <v>2</v>
      </c>
      <c r="I19" s="1012"/>
      <c r="J19" s="1013"/>
    </row>
    <row r="20" spans="1:10" ht="30" customHeight="1">
      <c r="A20" s="900"/>
      <c r="B20" s="979" t="s">
        <v>43</v>
      </c>
      <c r="C20" s="138" t="s">
        <v>96</v>
      </c>
      <c r="D20" s="139" t="s">
        <v>130</v>
      </c>
      <c r="E20" s="140">
        <v>2</v>
      </c>
      <c r="F20" s="141">
        <v>2</v>
      </c>
      <c r="G20" s="142">
        <v>3</v>
      </c>
      <c r="H20" s="143">
        <f t="shared" si="0"/>
        <v>7</v>
      </c>
      <c r="I20" s="1012"/>
      <c r="J20" s="1013"/>
    </row>
    <row r="21" spans="1:10" ht="30" customHeight="1">
      <c r="A21" s="900"/>
      <c r="B21" s="1015"/>
      <c r="C21" s="138" t="s">
        <v>97</v>
      </c>
      <c r="D21" s="139" t="s">
        <v>134</v>
      </c>
      <c r="E21" s="140">
        <v>1</v>
      </c>
      <c r="F21" s="141"/>
      <c r="G21" s="142"/>
      <c r="H21" s="143">
        <f t="shared" si="0"/>
        <v>1</v>
      </c>
      <c r="I21" s="1016" t="s">
        <v>310</v>
      </c>
      <c r="J21" s="1017"/>
    </row>
    <row r="22" spans="1:10" ht="30" customHeight="1">
      <c r="A22" s="900"/>
      <c r="B22" s="979" t="s">
        <v>98</v>
      </c>
      <c r="C22" s="138" t="s">
        <v>99</v>
      </c>
      <c r="D22" s="139" t="s">
        <v>135</v>
      </c>
      <c r="E22" s="284" t="s">
        <v>100</v>
      </c>
      <c r="F22" s="285"/>
      <c r="G22" s="286"/>
      <c r="H22" s="378" t="s">
        <v>100</v>
      </c>
      <c r="I22" s="996"/>
      <c r="J22" s="997"/>
    </row>
    <row r="23" spans="1:10" ht="30" customHeight="1">
      <c r="A23" s="900"/>
      <c r="B23" s="980"/>
      <c r="C23" s="138" t="s">
        <v>101</v>
      </c>
      <c r="D23" s="139" t="s">
        <v>135</v>
      </c>
      <c r="E23" s="284" t="s">
        <v>102</v>
      </c>
      <c r="F23" s="285"/>
      <c r="G23" s="287"/>
      <c r="H23" s="378" t="s">
        <v>102</v>
      </c>
      <c r="I23" s="996"/>
      <c r="J23" s="997"/>
    </row>
    <row r="24" spans="1:10" ht="30" customHeight="1">
      <c r="A24" s="900"/>
      <c r="B24" s="981"/>
      <c r="C24" s="275" t="s">
        <v>103</v>
      </c>
      <c r="D24" s="379" t="s">
        <v>135</v>
      </c>
      <c r="E24" s="284" t="s">
        <v>104</v>
      </c>
      <c r="F24" s="285"/>
      <c r="G24" s="287"/>
      <c r="H24" s="378" t="s">
        <v>104</v>
      </c>
      <c r="I24" s="996"/>
      <c r="J24" s="997"/>
    </row>
    <row r="25" spans="1:10" ht="30" customHeight="1">
      <c r="A25" s="900"/>
      <c r="B25" s="979" t="s">
        <v>105</v>
      </c>
      <c r="C25" s="276" t="s">
        <v>281</v>
      </c>
      <c r="D25" s="274" t="s">
        <v>138</v>
      </c>
      <c r="E25" s="140">
        <v>3</v>
      </c>
      <c r="F25" s="141"/>
      <c r="G25" s="142"/>
      <c r="H25" s="143">
        <f>E25+F25+G25</f>
        <v>3</v>
      </c>
      <c r="I25" s="996"/>
      <c r="J25" s="997"/>
    </row>
    <row r="26" spans="1:10" ht="30" customHeight="1">
      <c r="A26" s="900"/>
      <c r="B26" s="980"/>
      <c r="C26" s="276" t="s">
        <v>282</v>
      </c>
      <c r="D26" s="274">
        <v>4</v>
      </c>
      <c r="E26" s="140"/>
      <c r="F26" s="141">
        <v>4</v>
      </c>
      <c r="G26" s="142"/>
      <c r="H26" s="143">
        <f>E26+F26+G26</f>
        <v>4</v>
      </c>
      <c r="I26" s="996"/>
      <c r="J26" s="997"/>
    </row>
    <row r="27" spans="1:10" ht="30" customHeight="1">
      <c r="A27" s="900"/>
      <c r="B27" s="980"/>
      <c r="C27" s="277" t="s">
        <v>283</v>
      </c>
      <c r="D27" s="274">
        <v>2</v>
      </c>
      <c r="E27" s="140"/>
      <c r="F27" s="141"/>
      <c r="G27" s="142">
        <v>2</v>
      </c>
      <c r="H27" s="143">
        <f>E27+F27+G27</f>
        <v>2</v>
      </c>
      <c r="I27" s="996"/>
      <c r="J27" s="997"/>
    </row>
    <row r="28" spans="1:10" ht="30" customHeight="1">
      <c r="A28" s="900"/>
      <c r="B28" s="430" t="s">
        <v>77</v>
      </c>
      <c r="C28" s="278" t="s">
        <v>118</v>
      </c>
      <c r="D28" s="380" t="s">
        <v>134</v>
      </c>
      <c r="E28" s="288"/>
      <c r="F28" s="289">
        <v>2</v>
      </c>
      <c r="G28" s="290"/>
      <c r="H28" s="143">
        <v>2</v>
      </c>
      <c r="I28" s="996"/>
      <c r="J28" s="997"/>
    </row>
    <row r="29" spans="1:10" ht="30" customHeight="1">
      <c r="A29" s="900"/>
      <c r="B29" s="431" t="s">
        <v>78</v>
      </c>
      <c r="C29" s="279" t="s">
        <v>286</v>
      </c>
      <c r="D29" s="381">
        <v>2</v>
      </c>
      <c r="E29" s="291"/>
      <c r="F29" s="292"/>
      <c r="G29" s="293"/>
      <c r="H29" s="382"/>
      <c r="I29" s="971" t="s">
        <v>300</v>
      </c>
      <c r="J29" s="972"/>
    </row>
    <row r="30" spans="1:10" ht="24.75" customHeight="1">
      <c r="A30" s="900"/>
      <c r="B30" s="998" t="s">
        <v>54</v>
      </c>
      <c r="C30" s="998"/>
      <c r="D30" s="999"/>
      <c r="E30" s="1002">
        <v>19</v>
      </c>
      <c r="F30" s="1004">
        <f>SUM(F8:F29)</f>
        <v>16</v>
      </c>
      <c r="G30" s="992">
        <f>SUM(G8:G29)</f>
        <v>13</v>
      </c>
      <c r="H30" s="1006">
        <v>48</v>
      </c>
      <c r="I30" s="996"/>
      <c r="J30" s="997"/>
    </row>
    <row r="31" spans="1:10" ht="24.75" customHeight="1" thickBot="1">
      <c r="A31" s="1009"/>
      <c r="B31" s="1000"/>
      <c r="C31" s="1000"/>
      <c r="D31" s="1001"/>
      <c r="E31" s="1003"/>
      <c r="F31" s="1005"/>
      <c r="G31" s="993"/>
      <c r="H31" s="1007"/>
      <c r="I31" s="996"/>
      <c r="J31" s="997"/>
    </row>
    <row r="32" spans="1:10" ht="35.25" customHeight="1">
      <c r="A32" s="977" t="s">
        <v>240</v>
      </c>
      <c r="B32" s="978"/>
      <c r="C32" s="383" t="s">
        <v>246</v>
      </c>
      <c r="D32" s="384" t="s">
        <v>249</v>
      </c>
      <c r="E32" s="281"/>
      <c r="F32" s="282"/>
      <c r="G32" s="283"/>
      <c r="H32" s="385"/>
      <c r="I32" s="297"/>
      <c r="J32" s="298"/>
    </row>
    <row r="33" spans="1:10" ht="30" customHeight="1">
      <c r="A33" s="866" t="s">
        <v>253</v>
      </c>
      <c r="B33" s="979" t="s">
        <v>79</v>
      </c>
      <c r="C33" s="386" t="s">
        <v>80</v>
      </c>
      <c r="D33" s="582" t="s">
        <v>214</v>
      </c>
      <c r="E33" s="294">
        <v>4</v>
      </c>
      <c r="F33" s="295">
        <v>4</v>
      </c>
      <c r="G33" s="296"/>
      <c r="H33" s="388">
        <f>SUM(E33:G33)</f>
        <v>8</v>
      </c>
      <c r="I33" s="982"/>
      <c r="J33" s="983"/>
    </row>
    <row r="34" spans="1:13" ht="30" customHeight="1">
      <c r="A34" s="867"/>
      <c r="B34" s="980"/>
      <c r="C34" s="138" t="s">
        <v>276</v>
      </c>
      <c r="D34" s="387" t="s">
        <v>323</v>
      </c>
      <c r="E34" s="140">
        <v>4</v>
      </c>
      <c r="F34" s="141"/>
      <c r="G34" s="142"/>
      <c r="H34" s="270">
        <f>SUM(E34:G34)</f>
        <v>4</v>
      </c>
      <c r="I34" s="982"/>
      <c r="J34" s="983"/>
      <c r="M34" s="269"/>
    </row>
    <row r="35" spans="1:13" ht="30" customHeight="1">
      <c r="A35" s="867"/>
      <c r="B35" s="980"/>
      <c r="C35" s="583" t="s">
        <v>277</v>
      </c>
      <c r="D35" s="387" t="s">
        <v>301</v>
      </c>
      <c r="E35" s="140"/>
      <c r="F35" s="141">
        <v>3</v>
      </c>
      <c r="G35" s="142"/>
      <c r="H35" s="270">
        <f>SUM(E35:G35)</f>
        <v>3</v>
      </c>
      <c r="I35" s="982"/>
      <c r="J35" s="983"/>
      <c r="M35" s="269"/>
    </row>
    <row r="36" spans="1:13" ht="30" customHeight="1">
      <c r="A36" s="867"/>
      <c r="B36" s="980"/>
      <c r="C36" s="138" t="s">
        <v>278</v>
      </c>
      <c r="D36" s="387" t="s">
        <v>224</v>
      </c>
      <c r="E36" s="140"/>
      <c r="F36" s="141">
        <v>2</v>
      </c>
      <c r="G36" s="142"/>
      <c r="H36" s="270">
        <f>SUM(E36:G36)</f>
        <v>2</v>
      </c>
      <c r="I36" s="982"/>
      <c r="J36" s="983"/>
      <c r="M36" s="29"/>
    </row>
    <row r="37" spans="1:13" ht="30" customHeight="1">
      <c r="A37" s="867"/>
      <c r="B37" s="980"/>
      <c r="C37" s="138" t="s">
        <v>209</v>
      </c>
      <c r="D37" s="387" t="s">
        <v>305</v>
      </c>
      <c r="E37" s="140"/>
      <c r="F37" s="141"/>
      <c r="G37" s="142">
        <v>2</v>
      </c>
      <c r="H37" s="270">
        <f aca="true" t="shared" si="1" ref="H37:H43">SUM(E37:G37)</f>
        <v>2</v>
      </c>
      <c r="I37" s="982"/>
      <c r="J37" s="983"/>
      <c r="M37" s="269"/>
    </row>
    <row r="38" spans="1:13" ht="30" customHeight="1">
      <c r="A38" s="867"/>
      <c r="B38" s="980"/>
      <c r="C38" s="138" t="s">
        <v>210</v>
      </c>
      <c r="D38" s="387" t="s">
        <v>299</v>
      </c>
      <c r="E38" s="140">
        <v>1</v>
      </c>
      <c r="F38" s="141">
        <v>1</v>
      </c>
      <c r="G38" s="142"/>
      <c r="H38" s="270">
        <f t="shared" si="1"/>
        <v>2</v>
      </c>
      <c r="I38" s="982"/>
      <c r="J38" s="983"/>
      <c r="M38" s="269"/>
    </row>
    <row r="39" spans="1:13" ht="30" customHeight="1">
      <c r="A39" s="867"/>
      <c r="B39" s="980"/>
      <c r="C39" s="138" t="s">
        <v>279</v>
      </c>
      <c r="D39" s="139" t="s">
        <v>299</v>
      </c>
      <c r="E39" s="140"/>
      <c r="F39" s="141"/>
      <c r="G39" s="142">
        <v>2</v>
      </c>
      <c r="H39" s="270">
        <f t="shared" si="1"/>
        <v>2</v>
      </c>
      <c r="I39" s="982"/>
      <c r="J39" s="983"/>
      <c r="M39" s="269"/>
    </row>
    <row r="40" spans="1:13" ht="30" customHeight="1">
      <c r="A40" s="867"/>
      <c r="B40" s="980"/>
      <c r="C40" s="138" t="s">
        <v>211</v>
      </c>
      <c r="D40" s="139" t="s">
        <v>299</v>
      </c>
      <c r="E40" s="140"/>
      <c r="F40" s="141" t="s">
        <v>160</v>
      </c>
      <c r="G40" s="142">
        <v>2</v>
      </c>
      <c r="H40" s="270">
        <f t="shared" si="1"/>
        <v>2</v>
      </c>
      <c r="I40" s="982"/>
      <c r="J40" s="983"/>
      <c r="M40" s="269"/>
    </row>
    <row r="41" spans="1:10" ht="30" customHeight="1">
      <c r="A41" s="867"/>
      <c r="B41" s="980"/>
      <c r="C41" s="138" t="s">
        <v>188</v>
      </c>
      <c r="D41" s="139" t="s">
        <v>299</v>
      </c>
      <c r="E41" s="140"/>
      <c r="F41" s="141"/>
      <c r="G41" s="142">
        <v>2</v>
      </c>
      <c r="H41" s="270">
        <v>2</v>
      </c>
      <c r="I41" s="982"/>
      <c r="J41" s="983"/>
    </row>
    <row r="42" spans="1:10" ht="30" customHeight="1">
      <c r="A42" s="867"/>
      <c r="B42" s="980"/>
      <c r="C42" s="138" t="s">
        <v>213</v>
      </c>
      <c r="D42" s="584" t="s">
        <v>330</v>
      </c>
      <c r="E42" s="140">
        <v>1</v>
      </c>
      <c r="F42" s="141">
        <v>3</v>
      </c>
      <c r="G42" s="142">
        <v>6</v>
      </c>
      <c r="H42" s="270">
        <f>SUM(E42:G42)</f>
        <v>10</v>
      </c>
      <c r="I42" s="982"/>
      <c r="J42" s="983"/>
    </row>
    <row r="43" spans="1:10" ht="30" customHeight="1">
      <c r="A43" s="867"/>
      <c r="B43" s="981"/>
      <c r="C43" s="280" t="s">
        <v>280</v>
      </c>
      <c r="D43" s="389" t="s">
        <v>136</v>
      </c>
      <c r="E43" s="281"/>
      <c r="F43" s="282"/>
      <c r="G43" s="283">
        <v>2</v>
      </c>
      <c r="H43" s="382">
        <f t="shared" si="1"/>
        <v>2</v>
      </c>
      <c r="I43" s="982"/>
      <c r="J43" s="983"/>
    </row>
    <row r="44" spans="1:10" ht="24.75" customHeight="1">
      <c r="A44" s="867"/>
      <c r="B44" s="984" t="s">
        <v>54</v>
      </c>
      <c r="C44" s="985"/>
      <c r="D44" s="440"/>
      <c r="E44" s="988">
        <f>SUM(E32:E43)</f>
        <v>10</v>
      </c>
      <c r="F44" s="990">
        <f>SUM(F33:F43)</f>
        <v>13</v>
      </c>
      <c r="G44" s="992">
        <f>SUM(G33:G43)</f>
        <v>16</v>
      </c>
      <c r="H44" s="994">
        <f>SUM(H33:H43)</f>
        <v>39</v>
      </c>
      <c r="I44" s="982"/>
      <c r="J44" s="983"/>
    </row>
    <row r="45" spans="1:10" ht="24.75" customHeight="1" thickBot="1">
      <c r="A45" s="868"/>
      <c r="B45" s="986"/>
      <c r="C45" s="987"/>
      <c r="D45" s="441"/>
      <c r="E45" s="989"/>
      <c r="F45" s="991"/>
      <c r="G45" s="993"/>
      <c r="H45" s="995"/>
      <c r="I45" s="982"/>
      <c r="J45" s="983"/>
    </row>
    <row r="46" spans="1:10" s="29" customFormat="1" ht="24.75" customHeight="1" thickBot="1">
      <c r="A46" s="615" t="s">
        <v>261</v>
      </c>
      <c r="B46" s="965" t="s">
        <v>306</v>
      </c>
      <c r="C46" s="846"/>
      <c r="D46" s="626" t="s">
        <v>331</v>
      </c>
      <c r="E46" s="577"/>
      <c r="F46" s="175"/>
      <c r="G46" s="176"/>
      <c r="H46" s="616"/>
      <c r="I46" s="971" t="s">
        <v>298</v>
      </c>
      <c r="J46" s="972"/>
    </row>
    <row r="47" spans="1:10" ht="30.75" customHeight="1" thickBot="1">
      <c r="A47" s="860" t="s">
        <v>317</v>
      </c>
      <c r="B47" s="631"/>
      <c r="C47" s="631"/>
      <c r="D47" s="635"/>
      <c r="E47" s="578">
        <f>SUM(E44+E30)</f>
        <v>29</v>
      </c>
      <c r="F47" s="160">
        <v>29</v>
      </c>
      <c r="G47" s="161">
        <f>G30+G44</f>
        <v>29</v>
      </c>
      <c r="H47" s="123">
        <f>E47+F47+G47</f>
        <v>87</v>
      </c>
      <c r="I47" s="973"/>
      <c r="J47" s="974"/>
    </row>
    <row r="48" spans="1:10" ht="24.75" customHeight="1" thickBot="1">
      <c r="A48" s="576" t="s">
        <v>320</v>
      </c>
      <c r="B48" s="633" t="s">
        <v>60</v>
      </c>
      <c r="C48" s="631"/>
      <c r="D48" s="533"/>
      <c r="E48" s="578">
        <v>1</v>
      </c>
      <c r="F48" s="160">
        <v>1</v>
      </c>
      <c r="G48" s="161">
        <v>1</v>
      </c>
      <c r="H48" s="123">
        <f>E48+F48+G48</f>
        <v>3</v>
      </c>
      <c r="I48" s="975"/>
      <c r="J48" s="976"/>
    </row>
    <row r="49" spans="1:10" ht="42" customHeight="1" thickBot="1">
      <c r="A49" s="861" t="s">
        <v>319</v>
      </c>
      <c r="B49" s="862"/>
      <c r="C49" s="862"/>
      <c r="D49" s="863"/>
      <c r="E49" s="535">
        <f>E47+E48</f>
        <v>30</v>
      </c>
      <c r="F49" s="168">
        <f>F47+F48</f>
        <v>30</v>
      </c>
      <c r="G49" s="163">
        <f>G47+G48</f>
        <v>30</v>
      </c>
      <c r="H49" s="162">
        <f>E49+F49+G49</f>
        <v>90</v>
      </c>
      <c r="I49" s="969"/>
      <c r="J49" s="970"/>
    </row>
    <row r="50" spans="1:10" ht="17.2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ht="17.25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7.25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7.25">
      <c r="A53" s="10"/>
      <c r="B53" s="10"/>
      <c r="C53" s="10"/>
      <c r="D53" s="10"/>
      <c r="E53" s="10"/>
      <c r="F53" s="10"/>
      <c r="G53" s="10"/>
      <c r="H53" s="10"/>
      <c r="I53" s="10"/>
      <c r="J53" s="10"/>
    </row>
  </sheetData>
  <sheetProtection/>
  <mergeCells count="44">
    <mergeCell ref="B46:C46"/>
    <mergeCell ref="B48:C48"/>
    <mergeCell ref="E4:H4"/>
    <mergeCell ref="I4:J7"/>
    <mergeCell ref="C6:C7"/>
    <mergeCell ref="E6:H7"/>
    <mergeCell ref="A4:D4"/>
    <mergeCell ref="A5:D5"/>
    <mergeCell ref="A6:B7"/>
    <mergeCell ref="A8:A31"/>
    <mergeCell ref="B8:B10"/>
    <mergeCell ref="I8:J8"/>
    <mergeCell ref="I10:J20"/>
    <mergeCell ref="B11:B12"/>
    <mergeCell ref="B14:B16"/>
    <mergeCell ref="B17:B19"/>
    <mergeCell ref="B20:B21"/>
    <mergeCell ref="I21:J21"/>
    <mergeCell ref="B22:B24"/>
    <mergeCell ref="I22:J28"/>
    <mergeCell ref="B25:B27"/>
    <mergeCell ref="I29:J29"/>
    <mergeCell ref="B30:D31"/>
    <mergeCell ref="E30:E31"/>
    <mergeCell ref="F30:F31"/>
    <mergeCell ref="G30:G31"/>
    <mergeCell ref="H30:H31"/>
    <mergeCell ref="I30:J31"/>
    <mergeCell ref="E44:E45"/>
    <mergeCell ref="F44:F45"/>
    <mergeCell ref="G44:G45"/>
    <mergeCell ref="H44:H45"/>
    <mergeCell ref="I44:J45"/>
    <mergeCell ref="B44:C45"/>
    <mergeCell ref="A32:B32"/>
    <mergeCell ref="I48:J48"/>
    <mergeCell ref="A49:D49"/>
    <mergeCell ref="I49:J49"/>
    <mergeCell ref="I46:J46"/>
    <mergeCell ref="A47:D47"/>
    <mergeCell ref="I47:J47"/>
    <mergeCell ref="A33:A45"/>
    <mergeCell ref="B33:B43"/>
    <mergeCell ref="I33:J43"/>
  </mergeCells>
  <printOptions/>
  <pageMargins left="0.4330708661417323" right="0.11811023622047245" top="0.7874015748031497" bottom="0.2362204724409449" header="0.2362204724409449" footer="0.1968503937007874"/>
  <pageSetup fitToHeight="0" fitToWidth="1" horizontalDpi="300" verticalDpi="3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rgb="FFFFFF00"/>
    <pageSetUpPr fitToPage="1"/>
  </sheetPr>
  <dimension ref="A1:O51"/>
  <sheetViews>
    <sheetView defaultGridColor="0" view="pageBreakPreview" zoomScale="55" zoomScaleNormal="70" zoomScaleSheetLayoutView="55" zoomScalePageLayoutView="0" colorId="22" workbookViewId="0" topLeftCell="A1">
      <selection activeCell="A1" sqref="A1"/>
    </sheetView>
  </sheetViews>
  <sheetFormatPr defaultColWidth="13.375" defaultRowHeight="13.5"/>
  <cols>
    <col min="1" max="1" width="11.50390625" style="7" customWidth="1"/>
    <col min="2" max="2" width="21.75390625" style="7" customWidth="1"/>
    <col min="3" max="3" width="30.25390625" style="7" customWidth="1"/>
    <col min="4" max="4" width="12.125" style="7" customWidth="1"/>
    <col min="5" max="8" width="13.375" style="7" customWidth="1"/>
    <col min="9" max="10" width="21.25390625" style="7" customWidth="1"/>
    <col min="11" max="11" width="13.375" style="7" hidden="1" customWidth="1"/>
    <col min="12" max="16384" width="13.375" style="7" customWidth="1"/>
  </cols>
  <sheetData>
    <row r="1" spans="1:11" ht="22.5" customHeight="1">
      <c r="A1" s="5"/>
      <c r="B1" s="5"/>
      <c r="C1" s="5"/>
      <c r="D1" s="5"/>
      <c r="E1" s="5"/>
      <c r="F1" s="5"/>
      <c r="I1" s="33" t="s">
        <v>154</v>
      </c>
      <c r="J1" s="33">
        <v>30</v>
      </c>
      <c r="K1" s="30">
        <v>30</v>
      </c>
    </row>
    <row r="2" spans="1:10" ht="24.75" customHeight="1">
      <c r="A2" s="5" t="s">
        <v>38</v>
      </c>
      <c r="B2" s="5"/>
      <c r="C2" s="5"/>
      <c r="D2" s="5" t="s">
        <v>72</v>
      </c>
      <c r="E2" s="5"/>
      <c r="G2" s="5"/>
      <c r="H2" s="5"/>
      <c r="I2" s="6"/>
      <c r="J2" s="6"/>
    </row>
    <row r="3" spans="1:15" ht="27" customHeight="1" thickBot="1">
      <c r="A3" s="8"/>
      <c r="B3" s="8"/>
      <c r="C3" s="8"/>
      <c r="D3" s="8"/>
      <c r="E3" s="8"/>
      <c r="F3" s="8"/>
      <c r="G3" s="8"/>
      <c r="H3" s="8"/>
      <c r="I3" s="31"/>
      <c r="J3" s="31"/>
      <c r="M3" s="29"/>
      <c r="N3" s="29"/>
      <c r="O3" s="29"/>
    </row>
    <row r="4" spans="1:15" ht="24.75" customHeight="1" thickBot="1">
      <c r="A4" s="1086" t="s">
        <v>73</v>
      </c>
      <c r="B4" s="1087"/>
      <c r="C4" s="1087"/>
      <c r="D4" s="1088"/>
      <c r="E4" s="1077" t="s">
        <v>266</v>
      </c>
      <c r="F4" s="1078"/>
      <c r="G4" s="1078"/>
      <c r="H4" s="1078"/>
      <c r="I4" s="1079" t="s">
        <v>40</v>
      </c>
      <c r="J4" s="1080"/>
      <c r="M4" s="29"/>
      <c r="N4" s="29"/>
      <c r="O4" s="29"/>
    </row>
    <row r="5" spans="1:15" ht="24.75" customHeight="1" thickBot="1">
      <c r="A5" s="1089" t="s">
        <v>74</v>
      </c>
      <c r="B5" s="1055"/>
      <c r="C5" s="1055"/>
      <c r="D5" s="1090"/>
      <c r="E5" s="514">
        <v>1</v>
      </c>
      <c r="F5" s="515">
        <v>2</v>
      </c>
      <c r="G5" s="516">
        <v>3</v>
      </c>
      <c r="H5" s="517" t="s">
        <v>248</v>
      </c>
      <c r="I5" s="1081"/>
      <c r="J5" s="1082"/>
      <c r="M5" s="29"/>
      <c r="N5" s="29"/>
      <c r="O5" s="29"/>
    </row>
    <row r="6" spans="1:15" ht="24.75" customHeight="1">
      <c r="A6" s="975" t="s">
        <v>93</v>
      </c>
      <c r="B6" s="1050"/>
      <c r="C6" s="1083" t="s">
        <v>94</v>
      </c>
      <c r="D6" s="518" t="s">
        <v>39</v>
      </c>
      <c r="E6" s="1084"/>
      <c r="F6" s="1085"/>
      <c r="G6" s="1085"/>
      <c r="H6" s="1085"/>
      <c r="I6" s="1081"/>
      <c r="J6" s="1082"/>
      <c r="M6" s="29"/>
      <c r="N6" s="29"/>
      <c r="O6" s="29"/>
    </row>
    <row r="7" spans="1:15" ht="24.75" customHeight="1" thickBot="1">
      <c r="A7" s="969"/>
      <c r="B7" s="1091"/>
      <c r="C7" s="1054"/>
      <c r="D7" s="457" t="s">
        <v>41</v>
      </c>
      <c r="E7" s="1084"/>
      <c r="F7" s="1085"/>
      <c r="G7" s="1085"/>
      <c r="H7" s="1085"/>
      <c r="I7" s="1081"/>
      <c r="J7" s="1082"/>
      <c r="M7" s="29"/>
      <c r="N7" s="29"/>
      <c r="O7" s="29"/>
    </row>
    <row r="8" spans="1:15" ht="30" customHeight="1">
      <c r="A8" s="1092" t="s">
        <v>244</v>
      </c>
      <c r="B8" s="1050" t="s">
        <v>44</v>
      </c>
      <c r="C8" s="124" t="s">
        <v>45</v>
      </c>
      <c r="D8" s="125" t="s">
        <v>133</v>
      </c>
      <c r="E8" s="120">
        <v>4</v>
      </c>
      <c r="F8" s="121"/>
      <c r="G8" s="122"/>
      <c r="H8" s="123">
        <f>E8+F8+G8</f>
        <v>4</v>
      </c>
      <c r="I8" s="1071"/>
      <c r="J8" s="1072"/>
      <c r="M8" s="29"/>
      <c r="N8" s="29"/>
      <c r="O8" s="29"/>
    </row>
    <row r="9" spans="1:15" ht="30" customHeight="1">
      <c r="A9" s="962"/>
      <c r="B9" s="1050"/>
      <c r="C9" s="124" t="s">
        <v>202</v>
      </c>
      <c r="D9" s="125">
        <v>4</v>
      </c>
      <c r="E9" s="456"/>
      <c r="F9" s="155">
        <v>2</v>
      </c>
      <c r="G9" s="156">
        <v>2</v>
      </c>
      <c r="H9" s="129">
        <f>E9+F9+G9</f>
        <v>4</v>
      </c>
      <c r="I9" s="975"/>
      <c r="J9" s="976"/>
      <c r="M9" s="29"/>
      <c r="N9" s="29"/>
      <c r="O9" s="29"/>
    </row>
    <row r="10" spans="1:15" ht="30" customHeight="1">
      <c r="A10" s="962"/>
      <c r="B10" s="1049" t="s">
        <v>42</v>
      </c>
      <c r="C10" s="124" t="s">
        <v>46</v>
      </c>
      <c r="D10" s="125" t="s">
        <v>134</v>
      </c>
      <c r="E10" s="456"/>
      <c r="F10" s="155">
        <v>2</v>
      </c>
      <c r="G10" s="156"/>
      <c r="H10" s="129">
        <f>E10+F10+G10</f>
        <v>2</v>
      </c>
      <c r="I10" s="975"/>
      <c r="J10" s="976"/>
      <c r="M10" s="29"/>
      <c r="N10" s="29"/>
      <c r="O10" s="29"/>
    </row>
    <row r="11" spans="1:15" ht="30" customHeight="1">
      <c r="A11" s="962"/>
      <c r="B11" s="1050"/>
      <c r="C11" s="124" t="s">
        <v>47</v>
      </c>
      <c r="D11" s="125" t="s">
        <v>134</v>
      </c>
      <c r="E11" s="456">
        <v>2</v>
      </c>
      <c r="F11" s="155"/>
      <c r="G11" s="156"/>
      <c r="H11" s="519">
        <v>2</v>
      </c>
      <c r="I11" s="975"/>
      <c r="J11" s="976"/>
      <c r="M11" s="29"/>
      <c r="N11" s="29"/>
      <c r="O11" s="29"/>
    </row>
    <row r="12" spans="1:15" ht="30" customHeight="1">
      <c r="A12" s="962"/>
      <c r="B12" s="534" t="s">
        <v>95</v>
      </c>
      <c r="C12" s="124" t="s">
        <v>48</v>
      </c>
      <c r="D12" s="125" t="s">
        <v>134</v>
      </c>
      <c r="E12" s="456"/>
      <c r="F12" s="155"/>
      <c r="G12" s="156">
        <v>2</v>
      </c>
      <c r="H12" s="129">
        <f aca="true" t="shared" si="0" ref="H12:H20">E12+F12+G12</f>
        <v>2</v>
      </c>
      <c r="I12" s="975"/>
      <c r="J12" s="976"/>
      <c r="M12" s="29"/>
      <c r="N12" s="29"/>
      <c r="O12" s="29"/>
    </row>
    <row r="13" spans="1:12" ht="30" customHeight="1">
      <c r="A13" s="962"/>
      <c r="B13" s="1049" t="s">
        <v>75</v>
      </c>
      <c r="C13" s="124" t="s">
        <v>49</v>
      </c>
      <c r="D13" s="125" t="s">
        <v>138</v>
      </c>
      <c r="E13" s="126">
        <v>3</v>
      </c>
      <c r="F13" s="127"/>
      <c r="G13" s="128"/>
      <c r="H13" s="129">
        <f t="shared" si="0"/>
        <v>3</v>
      </c>
      <c r="I13" s="975"/>
      <c r="J13" s="976"/>
      <c r="L13" s="32"/>
    </row>
    <row r="14" spans="1:12" ht="30" customHeight="1">
      <c r="A14" s="962"/>
      <c r="B14" s="1050"/>
      <c r="C14" s="124" t="s">
        <v>76</v>
      </c>
      <c r="D14" s="125">
        <v>4</v>
      </c>
      <c r="E14" s="126"/>
      <c r="F14" s="130"/>
      <c r="G14" s="128">
        <v>4</v>
      </c>
      <c r="H14" s="131">
        <f t="shared" si="0"/>
        <v>4</v>
      </c>
      <c r="I14" s="975"/>
      <c r="J14" s="976"/>
      <c r="L14" s="32"/>
    </row>
    <row r="15" spans="1:12" ht="30" customHeight="1">
      <c r="A15" s="962"/>
      <c r="B15" s="1063"/>
      <c r="C15" s="124" t="s">
        <v>50</v>
      </c>
      <c r="D15" s="125">
        <v>2</v>
      </c>
      <c r="E15" s="126"/>
      <c r="F15" s="127">
        <v>2</v>
      </c>
      <c r="G15" s="128"/>
      <c r="H15" s="129">
        <f t="shared" si="0"/>
        <v>2</v>
      </c>
      <c r="I15" s="975"/>
      <c r="J15" s="976"/>
      <c r="L15" s="32"/>
    </row>
    <row r="16" spans="1:12" ht="30" customHeight="1">
      <c r="A16" s="962"/>
      <c r="B16" s="1050" t="s">
        <v>51</v>
      </c>
      <c r="C16" s="124" t="s">
        <v>172</v>
      </c>
      <c r="D16" s="125" t="s">
        <v>134</v>
      </c>
      <c r="E16" s="456"/>
      <c r="F16" s="155">
        <v>2</v>
      </c>
      <c r="G16" s="156"/>
      <c r="H16" s="129">
        <f t="shared" si="0"/>
        <v>2</v>
      </c>
      <c r="I16" s="975"/>
      <c r="J16" s="976"/>
      <c r="L16" s="32"/>
    </row>
    <row r="17" spans="1:10" ht="30" customHeight="1">
      <c r="A17" s="962"/>
      <c r="B17" s="1073"/>
      <c r="C17" s="124" t="s">
        <v>171</v>
      </c>
      <c r="D17" s="125" t="s">
        <v>134</v>
      </c>
      <c r="E17" s="456"/>
      <c r="F17" s="155"/>
      <c r="G17" s="156">
        <v>2</v>
      </c>
      <c r="H17" s="129">
        <f t="shared" si="0"/>
        <v>2</v>
      </c>
      <c r="I17" s="975"/>
      <c r="J17" s="976"/>
    </row>
    <row r="18" spans="1:10" ht="30" customHeight="1">
      <c r="A18" s="962"/>
      <c r="B18" s="1073"/>
      <c r="C18" s="124" t="s">
        <v>170</v>
      </c>
      <c r="D18" s="125" t="s">
        <v>134</v>
      </c>
      <c r="E18" s="456">
        <v>2</v>
      </c>
      <c r="F18" s="132"/>
      <c r="G18" s="156"/>
      <c r="H18" s="129">
        <f t="shared" si="0"/>
        <v>2</v>
      </c>
      <c r="I18" s="975"/>
      <c r="J18" s="976"/>
    </row>
    <row r="19" spans="1:10" ht="30" customHeight="1">
      <c r="A19" s="962"/>
      <c r="B19" s="1049" t="s">
        <v>43</v>
      </c>
      <c r="C19" s="124" t="s">
        <v>96</v>
      </c>
      <c r="D19" s="125" t="s">
        <v>130</v>
      </c>
      <c r="E19" s="126">
        <v>2</v>
      </c>
      <c r="F19" s="127">
        <v>2</v>
      </c>
      <c r="G19" s="128">
        <v>3</v>
      </c>
      <c r="H19" s="129">
        <f t="shared" si="0"/>
        <v>7</v>
      </c>
      <c r="I19" s="975"/>
      <c r="J19" s="976"/>
    </row>
    <row r="20" spans="1:10" ht="30" customHeight="1">
      <c r="A20" s="962"/>
      <c r="B20" s="1074"/>
      <c r="C20" s="124" t="s">
        <v>97</v>
      </c>
      <c r="D20" s="125" t="s">
        <v>134</v>
      </c>
      <c r="E20" s="126">
        <v>1</v>
      </c>
      <c r="F20" s="127"/>
      <c r="G20" s="128"/>
      <c r="H20" s="129">
        <f t="shared" si="0"/>
        <v>1</v>
      </c>
      <c r="I20" s="1016" t="s">
        <v>322</v>
      </c>
      <c r="J20" s="1017"/>
    </row>
    <row r="21" spans="1:10" ht="30" customHeight="1">
      <c r="A21" s="962"/>
      <c r="B21" s="1049" t="s">
        <v>98</v>
      </c>
      <c r="C21" s="124" t="s">
        <v>99</v>
      </c>
      <c r="D21" s="125" t="s">
        <v>135</v>
      </c>
      <c r="E21" s="133" t="s">
        <v>100</v>
      </c>
      <c r="F21" s="134"/>
      <c r="G21" s="135"/>
      <c r="H21" s="136" t="s">
        <v>100</v>
      </c>
      <c r="I21" s="1064"/>
      <c r="J21" s="1065"/>
    </row>
    <row r="22" spans="1:10" ht="30" customHeight="1">
      <c r="A22" s="962"/>
      <c r="B22" s="1050"/>
      <c r="C22" s="124" t="s">
        <v>101</v>
      </c>
      <c r="D22" s="125" t="s">
        <v>135</v>
      </c>
      <c r="E22" s="133" t="s">
        <v>102</v>
      </c>
      <c r="F22" s="134"/>
      <c r="G22" s="137"/>
      <c r="H22" s="136" t="s">
        <v>102</v>
      </c>
      <c r="I22" s="1064"/>
      <c r="J22" s="1065"/>
    </row>
    <row r="23" spans="1:10" ht="30" customHeight="1">
      <c r="A23" s="962"/>
      <c r="B23" s="1063"/>
      <c r="C23" s="124" t="s">
        <v>103</v>
      </c>
      <c r="D23" s="125" t="s">
        <v>135</v>
      </c>
      <c r="E23" s="133" t="s">
        <v>104</v>
      </c>
      <c r="F23" s="134"/>
      <c r="G23" s="137"/>
      <c r="H23" s="136" t="s">
        <v>104</v>
      </c>
      <c r="I23" s="1064"/>
      <c r="J23" s="1065"/>
    </row>
    <row r="24" spans="1:10" ht="30" customHeight="1">
      <c r="A24" s="962"/>
      <c r="B24" s="1049" t="s">
        <v>105</v>
      </c>
      <c r="C24" s="138" t="s">
        <v>216</v>
      </c>
      <c r="D24" s="139" t="s">
        <v>138</v>
      </c>
      <c r="E24" s="140">
        <v>3</v>
      </c>
      <c r="F24" s="141"/>
      <c r="G24" s="142"/>
      <c r="H24" s="143">
        <f>E24+F24+G24</f>
        <v>3</v>
      </c>
      <c r="I24" s="1064"/>
      <c r="J24" s="1065"/>
    </row>
    <row r="25" spans="1:10" ht="30" customHeight="1">
      <c r="A25" s="962"/>
      <c r="B25" s="1050"/>
      <c r="C25" s="138" t="s">
        <v>215</v>
      </c>
      <c r="D25" s="139">
        <v>4</v>
      </c>
      <c r="E25" s="140"/>
      <c r="F25" s="141">
        <v>4</v>
      </c>
      <c r="G25" s="142"/>
      <c r="H25" s="143">
        <f>E25+F25+G25</f>
        <v>4</v>
      </c>
      <c r="I25" s="1064"/>
      <c r="J25" s="1065"/>
    </row>
    <row r="26" spans="1:10" ht="30" customHeight="1">
      <c r="A26" s="962"/>
      <c r="B26" s="1050"/>
      <c r="C26" s="138" t="s">
        <v>222</v>
      </c>
      <c r="D26" s="139">
        <v>2</v>
      </c>
      <c r="E26" s="140"/>
      <c r="F26" s="141"/>
      <c r="G26" s="142">
        <v>2</v>
      </c>
      <c r="H26" s="143">
        <f>E26+F26+G26</f>
        <v>2</v>
      </c>
      <c r="I26" s="1064"/>
      <c r="J26" s="1065"/>
    </row>
    <row r="27" spans="1:10" ht="30" customHeight="1">
      <c r="A27" s="962"/>
      <c r="B27" s="579" t="s">
        <v>77</v>
      </c>
      <c r="C27" s="144" t="s">
        <v>118</v>
      </c>
      <c r="D27" s="145" t="s">
        <v>134</v>
      </c>
      <c r="E27" s="146"/>
      <c r="F27" s="147">
        <v>2</v>
      </c>
      <c r="G27" s="148"/>
      <c r="H27" s="129">
        <v>2</v>
      </c>
      <c r="I27" s="1064"/>
      <c r="J27" s="1065"/>
    </row>
    <row r="28" spans="1:10" ht="30" customHeight="1">
      <c r="A28" s="962"/>
      <c r="B28" s="580" t="s">
        <v>78</v>
      </c>
      <c r="C28" s="149" t="s">
        <v>199</v>
      </c>
      <c r="D28" s="150">
        <v>2</v>
      </c>
      <c r="E28" s="151"/>
      <c r="F28" s="152"/>
      <c r="G28" s="153"/>
      <c r="H28" s="154"/>
      <c r="I28" s="971" t="s">
        <v>226</v>
      </c>
      <c r="J28" s="972"/>
    </row>
    <row r="29" spans="1:10" ht="24.75" customHeight="1">
      <c r="A29" s="962"/>
      <c r="B29" s="1056" t="s">
        <v>54</v>
      </c>
      <c r="C29" s="1056"/>
      <c r="D29" s="976"/>
      <c r="E29" s="1066">
        <v>19</v>
      </c>
      <c r="F29" s="1059">
        <v>16</v>
      </c>
      <c r="G29" s="1067">
        <f>SUM(G8:G27)</f>
        <v>15</v>
      </c>
      <c r="H29" s="1069">
        <f>E29+F29+G29</f>
        <v>50</v>
      </c>
      <c r="I29" s="1064"/>
      <c r="J29" s="1065"/>
    </row>
    <row r="30" spans="1:10" ht="24.75" customHeight="1" thickBot="1">
      <c r="A30" s="1093"/>
      <c r="B30" s="1055"/>
      <c r="C30" s="1055"/>
      <c r="D30" s="970"/>
      <c r="E30" s="1066"/>
      <c r="F30" s="1059"/>
      <c r="G30" s="1068"/>
      <c r="H30" s="1070"/>
      <c r="I30" s="1064"/>
      <c r="J30" s="1065"/>
    </row>
    <row r="31" spans="1:10" ht="31.5" customHeight="1">
      <c r="A31" s="1042" t="s">
        <v>240</v>
      </c>
      <c r="B31" s="1043"/>
      <c r="C31" s="520" t="s">
        <v>246</v>
      </c>
      <c r="D31" s="585" t="s">
        <v>249</v>
      </c>
      <c r="E31" s="560"/>
      <c r="F31" s="561"/>
      <c r="G31" s="562"/>
      <c r="H31" s="556"/>
      <c r="I31" s="459"/>
      <c r="J31" s="460"/>
    </row>
    <row r="32" spans="1:10" ht="30" customHeight="1">
      <c r="A32" s="1046" t="s">
        <v>254</v>
      </c>
      <c r="B32" s="1049" t="s">
        <v>79</v>
      </c>
      <c r="C32" s="521" t="s">
        <v>80</v>
      </c>
      <c r="D32" s="552" t="s">
        <v>321</v>
      </c>
      <c r="E32" s="563">
        <v>4</v>
      </c>
      <c r="F32" s="522">
        <v>4</v>
      </c>
      <c r="G32" s="564"/>
      <c r="H32" s="557">
        <f>SUM(E32:G32)</f>
        <v>8</v>
      </c>
      <c r="I32" s="973"/>
      <c r="J32" s="974"/>
    </row>
    <row r="33" spans="1:10" ht="30" customHeight="1">
      <c r="A33" s="1047"/>
      <c r="B33" s="1050"/>
      <c r="C33" s="124" t="s">
        <v>206</v>
      </c>
      <c r="D33" s="553" t="s">
        <v>151</v>
      </c>
      <c r="E33" s="565">
        <v>4</v>
      </c>
      <c r="F33" s="127"/>
      <c r="G33" s="566"/>
      <c r="H33" s="558">
        <f aca="true" t="shared" si="1" ref="H33:H41">SUM(E33:G33)</f>
        <v>4</v>
      </c>
      <c r="I33" s="973"/>
      <c r="J33" s="974"/>
    </row>
    <row r="34" spans="1:10" ht="30" customHeight="1">
      <c r="A34" s="1047"/>
      <c r="B34" s="1050"/>
      <c r="C34" s="124" t="s">
        <v>207</v>
      </c>
      <c r="D34" s="553" t="s">
        <v>224</v>
      </c>
      <c r="E34" s="565"/>
      <c r="F34" s="127">
        <v>3</v>
      </c>
      <c r="G34" s="566"/>
      <c r="H34" s="558">
        <f t="shared" si="1"/>
        <v>3</v>
      </c>
      <c r="I34" s="973"/>
      <c r="J34" s="974"/>
    </row>
    <row r="35" spans="1:10" ht="30" customHeight="1">
      <c r="A35" s="1047"/>
      <c r="B35" s="1051"/>
      <c r="C35" s="124" t="s">
        <v>208</v>
      </c>
      <c r="D35" s="553" t="s">
        <v>231</v>
      </c>
      <c r="E35" s="565"/>
      <c r="F35" s="127">
        <v>2</v>
      </c>
      <c r="G35" s="566"/>
      <c r="H35" s="558">
        <f t="shared" si="1"/>
        <v>2</v>
      </c>
      <c r="I35" s="973"/>
      <c r="J35" s="974"/>
    </row>
    <row r="36" spans="1:10" ht="30" customHeight="1">
      <c r="A36" s="1047"/>
      <c r="B36" s="1051"/>
      <c r="C36" s="124" t="s">
        <v>209</v>
      </c>
      <c r="D36" s="553" t="s">
        <v>58</v>
      </c>
      <c r="E36" s="565"/>
      <c r="F36" s="127"/>
      <c r="G36" s="566">
        <v>2</v>
      </c>
      <c r="H36" s="558">
        <f t="shared" si="1"/>
        <v>2</v>
      </c>
      <c r="I36" s="973"/>
      <c r="J36" s="974"/>
    </row>
    <row r="37" spans="1:10" ht="30" customHeight="1">
      <c r="A37" s="1047"/>
      <c r="B37" s="1051"/>
      <c r="C37" s="124" t="s">
        <v>210</v>
      </c>
      <c r="D37" s="553" t="s">
        <v>147</v>
      </c>
      <c r="E37" s="565">
        <v>1</v>
      </c>
      <c r="F37" s="127">
        <v>1</v>
      </c>
      <c r="G37" s="566"/>
      <c r="H37" s="558">
        <f t="shared" si="1"/>
        <v>2</v>
      </c>
      <c r="I37" s="973"/>
      <c r="J37" s="974"/>
    </row>
    <row r="38" spans="1:10" ht="30" customHeight="1">
      <c r="A38" s="1047"/>
      <c r="B38" s="1051"/>
      <c r="C38" s="124" t="s">
        <v>211</v>
      </c>
      <c r="D38" s="554" t="s">
        <v>147</v>
      </c>
      <c r="E38" s="565"/>
      <c r="F38" s="127"/>
      <c r="G38" s="566">
        <v>2</v>
      </c>
      <c r="H38" s="558">
        <f t="shared" si="1"/>
        <v>2</v>
      </c>
      <c r="I38" s="973"/>
      <c r="J38" s="974"/>
    </row>
    <row r="39" spans="1:10" ht="30" customHeight="1">
      <c r="A39" s="1047"/>
      <c r="B39" s="1051"/>
      <c r="C39" s="124" t="s">
        <v>212</v>
      </c>
      <c r="D39" s="554" t="s">
        <v>147</v>
      </c>
      <c r="E39" s="565"/>
      <c r="F39" s="523" t="s">
        <v>160</v>
      </c>
      <c r="G39" s="566">
        <v>2</v>
      </c>
      <c r="H39" s="558">
        <f t="shared" si="1"/>
        <v>2</v>
      </c>
      <c r="I39" s="973"/>
      <c r="J39" s="974"/>
    </row>
    <row r="40" spans="1:10" ht="30" customHeight="1">
      <c r="A40" s="1047"/>
      <c r="B40" s="1051"/>
      <c r="C40" s="124" t="s">
        <v>213</v>
      </c>
      <c r="D40" s="554" t="s">
        <v>330</v>
      </c>
      <c r="E40" s="565">
        <v>1</v>
      </c>
      <c r="F40" s="127">
        <v>3</v>
      </c>
      <c r="G40" s="566">
        <v>6</v>
      </c>
      <c r="H40" s="558">
        <f t="shared" si="1"/>
        <v>10</v>
      </c>
      <c r="I40" s="973"/>
      <c r="J40" s="974"/>
    </row>
    <row r="41" spans="1:10" ht="30" customHeight="1">
      <c r="A41" s="1047"/>
      <c r="B41" s="1051"/>
      <c r="C41" s="524" t="s">
        <v>201</v>
      </c>
      <c r="D41" s="555" t="s">
        <v>136</v>
      </c>
      <c r="E41" s="567"/>
      <c r="F41" s="152"/>
      <c r="G41" s="568">
        <v>2</v>
      </c>
      <c r="H41" s="559">
        <f t="shared" si="1"/>
        <v>2</v>
      </c>
      <c r="I41" s="973"/>
      <c r="J41" s="974"/>
    </row>
    <row r="42" spans="1:10" ht="24.75" customHeight="1">
      <c r="A42" s="1047"/>
      <c r="B42" s="1052" t="s">
        <v>54</v>
      </c>
      <c r="C42" s="1053"/>
      <c r="D42" s="1053"/>
      <c r="E42" s="1057">
        <f>SUM(E32:E41)</f>
        <v>10</v>
      </c>
      <c r="F42" s="1059">
        <f>SUM(F32:F41)</f>
        <v>13</v>
      </c>
      <c r="G42" s="1061">
        <f>SUM(G32:G41)</f>
        <v>14</v>
      </c>
      <c r="H42" s="1056">
        <f>E42+F42+G42</f>
        <v>37</v>
      </c>
      <c r="I42" s="973"/>
      <c r="J42" s="974"/>
    </row>
    <row r="43" spans="1:10" ht="24.75" customHeight="1" thickBot="1">
      <c r="A43" s="1048"/>
      <c r="B43" s="1054"/>
      <c r="C43" s="1055"/>
      <c r="D43" s="1056"/>
      <c r="E43" s="1058"/>
      <c r="F43" s="1060"/>
      <c r="G43" s="1062"/>
      <c r="H43" s="1055"/>
      <c r="I43" s="973"/>
      <c r="J43" s="974"/>
    </row>
    <row r="44" spans="1:10" ht="24.75" customHeight="1" thickBot="1">
      <c r="A44" s="574" t="s">
        <v>262</v>
      </c>
      <c r="B44" s="1075" t="s">
        <v>306</v>
      </c>
      <c r="C44" s="1076"/>
      <c r="D44" s="629" t="s">
        <v>331</v>
      </c>
      <c r="E44" s="628"/>
      <c r="F44" s="157"/>
      <c r="G44" s="158"/>
      <c r="H44" s="159"/>
      <c r="I44" s="1040" t="s">
        <v>298</v>
      </c>
      <c r="J44" s="1041"/>
    </row>
    <row r="45" spans="1:10" ht="32.25" customHeight="1" thickBot="1">
      <c r="A45" s="1044" t="s">
        <v>317</v>
      </c>
      <c r="B45" s="846"/>
      <c r="C45" s="846"/>
      <c r="D45" s="1045"/>
      <c r="E45" s="578">
        <f>E29+E42+E44</f>
        <v>29</v>
      </c>
      <c r="F45" s="160">
        <f>F29+F42</f>
        <v>29</v>
      </c>
      <c r="G45" s="161">
        <f>G29+G42</f>
        <v>29</v>
      </c>
      <c r="H45" s="123">
        <f>E45+F45+G45</f>
        <v>87</v>
      </c>
      <c r="I45" s="621"/>
      <c r="J45" s="622"/>
    </row>
    <row r="46" spans="1:10" ht="24.75" customHeight="1" thickBot="1">
      <c r="A46" s="576" t="s">
        <v>320</v>
      </c>
      <c r="B46" s="633" t="s">
        <v>60</v>
      </c>
      <c r="C46" s="631"/>
      <c r="D46" s="533"/>
      <c r="E46" s="578">
        <v>1</v>
      </c>
      <c r="F46" s="160">
        <v>1</v>
      </c>
      <c r="G46" s="161">
        <v>1</v>
      </c>
      <c r="H46" s="123">
        <f>E46+F46+G46</f>
        <v>3</v>
      </c>
      <c r="I46" s="975"/>
      <c r="J46" s="976"/>
    </row>
    <row r="47" spans="1:10" ht="42" customHeight="1" thickBot="1">
      <c r="A47" s="861" t="s">
        <v>319</v>
      </c>
      <c r="B47" s="862"/>
      <c r="C47" s="862"/>
      <c r="D47" s="863"/>
      <c r="E47" s="535">
        <f>E45+E46</f>
        <v>30</v>
      </c>
      <c r="F47" s="458">
        <f>F45+F46</f>
        <v>30</v>
      </c>
      <c r="G47" s="163">
        <f>G45+G46</f>
        <v>30</v>
      </c>
      <c r="H47" s="162">
        <f>E47+F47+G47</f>
        <v>90</v>
      </c>
      <c r="I47" s="969"/>
      <c r="J47" s="970"/>
    </row>
    <row r="48" spans="1:10" ht="17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ht="17.25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 ht="17.25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ht="17.25">
      <c r="A51" s="10"/>
      <c r="B51" s="10"/>
      <c r="C51" s="10"/>
      <c r="D51" s="10"/>
      <c r="E51" s="10"/>
      <c r="F51" s="10"/>
      <c r="G51" s="10"/>
      <c r="H51" s="10"/>
      <c r="I51" s="10"/>
      <c r="J51" s="10"/>
    </row>
  </sheetData>
  <sheetProtection/>
  <mergeCells count="43">
    <mergeCell ref="A5:D5"/>
    <mergeCell ref="A6:B7"/>
    <mergeCell ref="A8:A30"/>
    <mergeCell ref="B16:B18"/>
    <mergeCell ref="B19:B20"/>
    <mergeCell ref="I20:J20"/>
    <mergeCell ref="B44:C44"/>
    <mergeCell ref="B46:C46"/>
    <mergeCell ref="E4:H4"/>
    <mergeCell ref="I4:J7"/>
    <mergeCell ref="C6:C7"/>
    <mergeCell ref="E6:H7"/>
    <mergeCell ref="A4:D4"/>
    <mergeCell ref="E29:E30"/>
    <mergeCell ref="F29:F30"/>
    <mergeCell ref="G29:G30"/>
    <mergeCell ref="H29:H30"/>
    <mergeCell ref="I29:J30"/>
    <mergeCell ref="B8:B9"/>
    <mergeCell ref="I8:J8"/>
    <mergeCell ref="I9:J19"/>
    <mergeCell ref="B10:B11"/>
    <mergeCell ref="B13:B15"/>
    <mergeCell ref="E42:E43"/>
    <mergeCell ref="F42:F43"/>
    <mergeCell ref="G42:G43"/>
    <mergeCell ref="H42:H43"/>
    <mergeCell ref="I42:J43"/>
    <mergeCell ref="B21:B23"/>
    <mergeCell ref="I21:J27"/>
    <mergeCell ref="B24:B26"/>
    <mergeCell ref="I28:J28"/>
    <mergeCell ref="B29:D30"/>
    <mergeCell ref="I44:J44"/>
    <mergeCell ref="A31:B31"/>
    <mergeCell ref="I46:J46"/>
    <mergeCell ref="A47:D47"/>
    <mergeCell ref="I47:J47"/>
    <mergeCell ref="A45:D45"/>
    <mergeCell ref="A32:A43"/>
    <mergeCell ref="B32:B41"/>
    <mergeCell ref="I32:J41"/>
    <mergeCell ref="B42:D43"/>
  </mergeCells>
  <printOptions/>
  <pageMargins left="0.4330708661417323" right="0.11811023622047245" top="0.7874015748031497" bottom="0.2362204724409449" header="0.2362204724409449" footer="0.1968503937007874"/>
  <pageSetup fitToHeight="0" fitToWidth="1"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鹿児島県立野田女子高等学校</dc:creator>
  <cp:keywords/>
  <dc:description/>
  <cp:lastModifiedBy>東　美香</cp:lastModifiedBy>
  <cp:lastPrinted>2022-08-23T08:33:01Z</cp:lastPrinted>
  <dcterms:created xsi:type="dcterms:W3CDTF">2005-04-14T06:46:38Z</dcterms:created>
  <dcterms:modified xsi:type="dcterms:W3CDTF">2023-09-25T07:15:53Z</dcterms:modified>
  <cp:category/>
  <cp:version/>
  <cp:contentType/>
  <cp:contentStatus/>
</cp:coreProperties>
</file>