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2025年度\01_教務部\19 中高連絡\体験入学\03  ６月中学校へ案内発送\"/>
    </mc:Choice>
  </mc:AlternateContent>
  <bookViews>
    <workbookView xWindow="-120" yWindow="-120" windowWidth="20730" windowHeight="11040"/>
  </bookViews>
  <sheets>
    <sheet name="８月２7日実施" sheetId="4" r:id="rId1"/>
    <sheet name="８月4日実施" sheetId="1" r:id="rId2"/>
    <sheet name="音楽科" sheetId="2" state="hidden" r:id="rId3"/>
    <sheet name="美術科" sheetId="3" state="hidden" r:id="rId4"/>
  </sheets>
  <definedNames>
    <definedName name="_xlnm.Print_Area" localSheetId="0">'８月２7日実施'!$A$1:$L$66</definedName>
    <definedName name="_xlnm.Print_Area" localSheetId="1">'８月4日実施'!$A$1:$L$66</definedName>
    <definedName name="_xlnm.Print_Area" localSheetId="2">音楽科!$A$1:$L$44</definedName>
    <definedName name="_xlnm.Print_Area" localSheetId="3">美術科!$A$1:$K$44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 i="4" l="1"/>
  <c r="K66" i="4"/>
  <c r="K65" i="4"/>
  <c r="K64" i="4"/>
  <c r="K63" i="4"/>
  <c r="K62" i="4"/>
  <c r="K61" i="4"/>
  <c r="K60" i="4"/>
  <c r="K59" i="4"/>
  <c r="K58" i="4"/>
  <c r="K57" i="4"/>
  <c r="K56" i="4"/>
  <c r="K55" i="4"/>
  <c r="K54" i="4"/>
  <c r="K53" i="4"/>
  <c r="K52" i="4"/>
  <c r="K51" i="4"/>
  <c r="K50" i="4"/>
  <c r="K49" i="4"/>
  <c r="K48" i="4"/>
  <c r="K47" i="4"/>
  <c r="I65" i="4"/>
  <c r="I64" i="4"/>
  <c r="I63" i="4"/>
  <c r="I62" i="4"/>
  <c r="I61" i="4"/>
  <c r="I60" i="4"/>
  <c r="I59" i="4"/>
  <c r="I58" i="4"/>
  <c r="I57" i="4"/>
  <c r="I56" i="4"/>
  <c r="I55" i="4"/>
  <c r="I54" i="4"/>
  <c r="I53" i="4"/>
  <c r="I52" i="4"/>
  <c r="I51" i="4"/>
  <c r="I50" i="4"/>
  <c r="I49" i="4"/>
  <c r="I48" i="4"/>
  <c r="I47" i="4"/>
  <c r="K28" i="4"/>
  <c r="K27" i="4"/>
  <c r="K26" i="4"/>
  <c r="K25" i="4"/>
  <c r="K24" i="4"/>
  <c r="K23" i="4"/>
  <c r="K22" i="4"/>
  <c r="K21" i="4"/>
  <c r="K20" i="4"/>
  <c r="K19" i="4"/>
  <c r="K18" i="4"/>
  <c r="K17" i="4"/>
  <c r="K16" i="4"/>
  <c r="K15" i="4"/>
  <c r="K14" i="4"/>
  <c r="K13" i="4"/>
  <c r="K12" i="4"/>
  <c r="K11" i="4"/>
  <c r="K10" i="4"/>
  <c r="K9" i="4"/>
  <c r="I28" i="4" l="1"/>
  <c r="I27" i="4"/>
  <c r="I26" i="4"/>
  <c r="I25" i="4"/>
  <c r="I24" i="4"/>
  <c r="I23" i="4"/>
  <c r="I22" i="4"/>
  <c r="I21" i="4"/>
  <c r="I20" i="4"/>
  <c r="I19" i="4"/>
  <c r="I18" i="4"/>
  <c r="I17" i="4"/>
  <c r="I16" i="4"/>
  <c r="I15" i="4"/>
  <c r="I14" i="4"/>
  <c r="I13" i="4"/>
  <c r="I12" i="4"/>
  <c r="I11" i="4"/>
  <c r="I10" i="4"/>
  <c r="I9" i="4"/>
  <c r="K66" i="1"/>
  <c r="K65" i="1"/>
  <c r="K64" i="1"/>
  <c r="K63" i="1"/>
  <c r="K62" i="1"/>
  <c r="K61" i="1"/>
  <c r="K60" i="1"/>
  <c r="K59" i="1"/>
  <c r="K58" i="1"/>
  <c r="K57" i="1"/>
  <c r="K56" i="1"/>
  <c r="K55" i="1"/>
  <c r="K54" i="1"/>
  <c r="K53" i="1"/>
  <c r="K52" i="1"/>
  <c r="K51" i="1"/>
  <c r="K50" i="1"/>
  <c r="K49" i="1"/>
  <c r="K48" i="1"/>
  <c r="I66" i="1"/>
  <c r="I65" i="1"/>
  <c r="I64" i="1"/>
  <c r="I63" i="1"/>
  <c r="I62" i="1"/>
  <c r="I61" i="1"/>
  <c r="I60" i="1"/>
  <c r="I59" i="1"/>
  <c r="I58" i="1"/>
  <c r="I57" i="1"/>
  <c r="I56" i="1"/>
  <c r="I55" i="1"/>
  <c r="I54" i="1"/>
  <c r="I53" i="1"/>
  <c r="I52" i="1"/>
  <c r="I51" i="1"/>
  <c r="I50" i="1"/>
  <c r="I49" i="1"/>
  <c r="I48" i="1"/>
  <c r="K47" i="1"/>
  <c r="I47" i="1"/>
  <c r="K28" i="1"/>
  <c r="K27" i="1"/>
  <c r="K26" i="1"/>
  <c r="K25" i="1"/>
  <c r="K24" i="1"/>
  <c r="K23" i="1"/>
  <c r="K22" i="1"/>
  <c r="K21" i="1"/>
  <c r="K20" i="1"/>
  <c r="K19" i="1"/>
  <c r="K18" i="1"/>
  <c r="K17" i="1"/>
  <c r="K16" i="1"/>
  <c r="K15" i="1"/>
  <c r="K14" i="1"/>
  <c r="K13" i="1"/>
  <c r="K12" i="1"/>
  <c r="K11" i="1"/>
  <c r="K10" i="1"/>
  <c r="K9" i="1"/>
  <c r="I28" i="1"/>
  <c r="I27" i="1"/>
  <c r="I26" i="1"/>
  <c r="I25" i="1"/>
  <c r="I24" i="1"/>
  <c r="I23" i="1"/>
  <c r="I22" i="1"/>
  <c r="I21" i="1"/>
  <c r="I20" i="1"/>
  <c r="I19" i="1"/>
  <c r="I18" i="1"/>
  <c r="I17" i="1"/>
  <c r="I16" i="1"/>
  <c r="I15" i="1"/>
  <c r="I14" i="1"/>
  <c r="I13" i="1"/>
  <c r="I12" i="1"/>
  <c r="I11" i="1"/>
  <c r="I10" i="1"/>
  <c r="I9" i="1"/>
  <c r="B66" i="1" l="1"/>
  <c r="B65" i="1"/>
  <c r="B64" i="1"/>
  <c r="B63" i="1"/>
  <c r="B62" i="1"/>
  <c r="B61" i="1"/>
  <c r="B60" i="1"/>
  <c r="B59" i="1"/>
  <c r="B58" i="1"/>
  <c r="B57" i="1"/>
  <c r="B56" i="1"/>
  <c r="B55" i="1"/>
  <c r="B54" i="1"/>
  <c r="B53" i="1"/>
  <c r="B52" i="1"/>
  <c r="B51" i="1"/>
  <c r="B50" i="1"/>
  <c r="B49" i="1"/>
  <c r="B48" i="1"/>
  <c r="B47" i="1"/>
  <c r="A31" i="1"/>
  <c r="B28" i="1"/>
  <c r="B27" i="1"/>
  <c r="B26" i="1"/>
  <c r="B25" i="1"/>
  <c r="B24" i="1"/>
  <c r="B23" i="1"/>
  <c r="B22" i="1"/>
  <c r="B21" i="1"/>
  <c r="B20" i="1"/>
  <c r="B19" i="1"/>
  <c r="B18" i="1"/>
  <c r="B17" i="1"/>
  <c r="B16" i="1"/>
  <c r="B15" i="1"/>
  <c r="B14" i="1"/>
  <c r="B13" i="1"/>
  <c r="B12" i="1"/>
  <c r="B11" i="1"/>
  <c r="B10" i="1"/>
  <c r="B9" i="1"/>
  <c r="A4" i="1"/>
  <c r="B47" i="4" l="1"/>
  <c r="B66" i="4"/>
  <c r="B65" i="4"/>
  <c r="B64" i="4"/>
  <c r="B63" i="4"/>
  <c r="B62" i="4"/>
  <c r="B61" i="4"/>
  <c r="B60" i="4"/>
  <c r="B59" i="4"/>
  <c r="B58" i="4"/>
  <c r="B57" i="4"/>
  <c r="B56" i="4"/>
  <c r="B55" i="4"/>
  <c r="B54" i="4"/>
  <c r="B53" i="4"/>
  <c r="B52" i="4"/>
  <c r="B51" i="4"/>
  <c r="B50" i="4"/>
  <c r="B49" i="4"/>
  <c r="B48" i="4"/>
  <c r="A31" i="4" l="1"/>
  <c r="B28" i="4"/>
  <c r="B27" i="4"/>
  <c r="B26" i="4"/>
  <c r="B25" i="4"/>
  <c r="B24" i="4"/>
  <c r="B23" i="4"/>
  <c r="B22" i="4"/>
  <c r="B21" i="4"/>
  <c r="B20" i="4"/>
  <c r="B19" i="4"/>
  <c r="B18" i="4"/>
  <c r="B17" i="4"/>
  <c r="B16" i="4"/>
  <c r="B15" i="4"/>
  <c r="B14" i="4"/>
  <c r="B13" i="4"/>
  <c r="B12" i="4"/>
  <c r="B11" i="4"/>
  <c r="B10" i="4"/>
  <c r="B9" i="4"/>
  <c r="A4" i="4"/>
  <c r="B66" i="3" l="1"/>
  <c r="B65" i="3"/>
  <c r="B64" i="3"/>
  <c r="B63" i="3"/>
  <c r="B62" i="3"/>
  <c r="B61" i="3"/>
  <c r="B60" i="3"/>
  <c r="B59" i="3"/>
  <c r="B58" i="3"/>
  <c r="B57" i="3"/>
  <c r="B56" i="3"/>
  <c r="B55" i="3"/>
  <c r="B54" i="3"/>
  <c r="B53" i="3"/>
  <c r="B52" i="3"/>
  <c r="B51" i="3"/>
  <c r="B50" i="3"/>
  <c r="B49" i="3"/>
  <c r="B48" i="3"/>
  <c r="B47" i="3"/>
  <c r="B27" i="3"/>
  <c r="B26" i="3"/>
  <c r="B25" i="3"/>
  <c r="B24" i="3"/>
  <c r="B23" i="3"/>
  <c r="B22" i="3"/>
  <c r="B21" i="3"/>
  <c r="B20" i="3"/>
  <c r="B19" i="3"/>
  <c r="B18" i="3"/>
  <c r="B17" i="3"/>
  <c r="B16" i="3"/>
  <c r="B15" i="3"/>
  <c r="B14" i="3"/>
  <c r="B13" i="3"/>
  <c r="B12" i="3"/>
  <c r="B11" i="3"/>
  <c r="B10" i="3"/>
  <c r="B9" i="3"/>
  <c r="B8" i="3"/>
  <c r="A4" i="3" l="1"/>
  <c r="A4" i="2"/>
  <c r="B66" i="2" l="1"/>
  <c r="B65" i="2"/>
  <c r="B64" i="2"/>
  <c r="B63" i="2"/>
  <c r="B62" i="2"/>
  <c r="B61" i="2"/>
  <c r="B60" i="2"/>
  <c r="B59" i="2"/>
  <c r="B58" i="2"/>
  <c r="B57" i="2"/>
  <c r="B56" i="2"/>
  <c r="B55" i="2"/>
  <c r="B54" i="2"/>
  <c r="B53" i="2"/>
  <c r="B52" i="2"/>
  <c r="B51" i="2"/>
  <c r="B50" i="2"/>
  <c r="B49" i="2"/>
  <c r="B48" i="2"/>
  <c r="B47" i="2"/>
  <c r="B27" i="2"/>
  <c r="B26" i="2"/>
  <c r="B25" i="2"/>
  <c r="B24" i="2"/>
  <c r="B23" i="2"/>
  <c r="B22" i="2"/>
  <c r="B21" i="2"/>
  <c r="B20" i="2"/>
  <c r="B19" i="2"/>
  <c r="B18" i="2"/>
  <c r="B17" i="2"/>
  <c r="B16" i="2"/>
  <c r="B15" i="2"/>
  <c r="B14" i="2"/>
  <c r="B13" i="2"/>
  <c r="B12" i="2"/>
  <c r="B11" i="2"/>
  <c r="B10" i="2"/>
  <c r="B9" i="2"/>
  <c r="B8" i="2"/>
  <c r="J6" i="2"/>
  <c r="H6" i="3"/>
  <c r="A30" i="3"/>
  <c r="A30" i="2"/>
</calcChain>
</file>

<file path=xl/sharedStrings.xml><?xml version="1.0" encoding="utf-8"?>
<sst xmlns="http://schemas.openxmlformats.org/spreadsheetml/2006/main" count="172" uniqueCount="61">
  <si>
    <t>No.</t>
    <phoneticPr fontId="1"/>
  </si>
  <si>
    <t>参加生徒氏名</t>
    <rPh sb="0" eb="2">
      <t>サンカ</t>
    </rPh>
    <rPh sb="2" eb="4">
      <t>セイト</t>
    </rPh>
    <rPh sb="4" eb="6">
      <t>シメイ</t>
    </rPh>
    <phoneticPr fontId="1"/>
  </si>
  <si>
    <t>学年</t>
    <rPh sb="0" eb="2">
      <t>ガクネン</t>
    </rPh>
    <phoneticPr fontId="1"/>
  </si>
  <si>
    <t>性別</t>
    <rPh sb="0" eb="2">
      <t>セイベツ</t>
    </rPh>
    <phoneticPr fontId="1"/>
  </si>
  <si>
    <t>保険</t>
    <rPh sb="0" eb="2">
      <t>ホケン</t>
    </rPh>
    <phoneticPr fontId="1"/>
  </si>
  <si>
    <t>体験授業
第１希望</t>
    <rPh sb="0" eb="2">
      <t>タイケン</t>
    </rPh>
    <rPh sb="2" eb="4">
      <t>ジュギョウ</t>
    </rPh>
    <rPh sb="5" eb="6">
      <t>ダイ</t>
    </rPh>
    <rPh sb="7" eb="9">
      <t>キボウ</t>
    </rPh>
    <phoneticPr fontId="1"/>
  </si>
  <si>
    <t>体験授業
第２希望</t>
    <rPh sb="0" eb="2">
      <t>タイケン</t>
    </rPh>
    <rPh sb="2" eb="4">
      <t>ジュギョウ</t>
    </rPh>
    <rPh sb="5" eb="6">
      <t>ダイ</t>
    </rPh>
    <rPh sb="7" eb="9">
      <t>キボウ</t>
    </rPh>
    <phoneticPr fontId="1"/>
  </si>
  <si>
    <t>中学校で加入している部活動名</t>
    <rPh sb="0" eb="3">
      <t>チュウガッコウ</t>
    </rPh>
    <rPh sb="4" eb="6">
      <t>カニュウ</t>
    </rPh>
    <rPh sb="10" eb="13">
      <t>ブカツドウ</t>
    </rPh>
    <rPh sb="13" eb="14">
      <t>メイ</t>
    </rPh>
    <phoneticPr fontId="1"/>
  </si>
  <si>
    <t>入力例</t>
    <rPh sb="0" eb="3">
      <t>ニュウリョクレイ</t>
    </rPh>
    <phoneticPr fontId="1"/>
  </si>
  <si>
    <t>松陽　太郎</t>
    <rPh sb="0" eb="2">
      <t>ショウヨウ</t>
    </rPh>
    <rPh sb="3" eb="5">
      <t>タロウ</t>
    </rPh>
    <phoneticPr fontId="1"/>
  </si>
  <si>
    <t>男</t>
    <rPh sb="0" eb="1">
      <t>オトコ</t>
    </rPh>
    <phoneticPr fontId="1"/>
  </si>
  <si>
    <t>○</t>
    <phoneticPr fontId="1"/>
  </si>
  <si>
    <t>体育コース</t>
    <rPh sb="0" eb="2">
      <t>タイイク</t>
    </rPh>
    <phoneticPr fontId="1"/>
  </si>
  <si>
    <t>　なお生徒の体験入学への参加に際して，貴校への往復及び体験入学時の安全指導を徹底し，貴校における指導につきましては松陽高校校長へ委任いたします。</t>
    <rPh sb="3" eb="5">
      <t>セイト</t>
    </rPh>
    <rPh sb="6" eb="8">
      <t>タイケン</t>
    </rPh>
    <rPh sb="8" eb="10">
      <t>ニュウガク</t>
    </rPh>
    <rPh sb="12" eb="14">
      <t>サンカ</t>
    </rPh>
    <rPh sb="15" eb="16">
      <t>サイ</t>
    </rPh>
    <rPh sb="19" eb="20">
      <t>キ</t>
    </rPh>
    <rPh sb="20" eb="21">
      <t>コウ</t>
    </rPh>
    <rPh sb="23" eb="25">
      <t>オウフク</t>
    </rPh>
    <rPh sb="25" eb="26">
      <t>オヨ</t>
    </rPh>
    <rPh sb="27" eb="29">
      <t>タイケン</t>
    </rPh>
    <rPh sb="29" eb="32">
      <t>ニュウガクジ</t>
    </rPh>
    <rPh sb="33" eb="35">
      <t>アンゼン</t>
    </rPh>
    <rPh sb="35" eb="37">
      <t>シドウ</t>
    </rPh>
    <rPh sb="38" eb="40">
      <t>テッテイ</t>
    </rPh>
    <rPh sb="42" eb="44">
      <t>キコウ</t>
    </rPh>
    <rPh sb="48" eb="50">
      <t>シドウ</t>
    </rPh>
    <rPh sb="57" eb="59">
      <t>ショウヨウ</t>
    </rPh>
    <rPh sb="59" eb="61">
      <t>コウコウ</t>
    </rPh>
    <rPh sb="61" eb="63">
      <t>コウチョウ</t>
    </rPh>
    <rPh sb="64" eb="66">
      <t>イニン</t>
    </rPh>
    <phoneticPr fontId="1"/>
  </si>
  <si>
    <t>月</t>
    <rPh sb="0" eb="1">
      <t>ガツ</t>
    </rPh>
    <phoneticPr fontId="1"/>
  </si>
  <si>
    <t>日</t>
    <rPh sb="0" eb="1">
      <t>ニチ</t>
    </rPh>
    <phoneticPr fontId="1"/>
  </si>
  <si>
    <t>立</t>
    <rPh sb="0" eb="1">
      <t>リツ</t>
    </rPh>
    <phoneticPr fontId="1"/>
  </si>
  <si>
    <t>中学校</t>
    <rPh sb="0" eb="3">
      <t>チュウガッコウ</t>
    </rPh>
    <phoneticPr fontId="1"/>
  </si>
  <si>
    <t>校　　　　長</t>
    <rPh sb="0" eb="1">
      <t>コウ</t>
    </rPh>
    <rPh sb="5" eb="6">
      <t>チョウ</t>
    </rPh>
    <phoneticPr fontId="1"/>
  </si>
  <si>
    <t>ご担当の先生</t>
    <rPh sb="1" eb="3">
      <t>タントウ</t>
    </rPh>
    <rPh sb="4" eb="6">
      <t>センセイ</t>
    </rPh>
    <phoneticPr fontId="1"/>
  </si>
  <si>
    <t>連絡先（電話番号）</t>
    <rPh sb="0" eb="3">
      <t>レンラクサキ</t>
    </rPh>
    <rPh sb="4" eb="6">
      <t>デンワ</t>
    </rPh>
    <rPh sb="6" eb="8">
      <t>バンゴウ</t>
    </rPh>
    <phoneticPr fontId="1"/>
  </si>
  <si>
    <t>連絡先（FAX）</t>
    <rPh sb="0" eb="3">
      <t>レンラクサキ</t>
    </rPh>
    <phoneticPr fontId="1"/>
  </si>
  <si>
    <t>音楽科</t>
    <rPh sb="0" eb="2">
      <t>オンガク</t>
    </rPh>
    <rPh sb="2" eb="3">
      <t>カ</t>
    </rPh>
    <phoneticPr fontId="1"/>
  </si>
  <si>
    <t>美術科</t>
    <rPh sb="0" eb="3">
      <t>ビジュツカ</t>
    </rPh>
    <phoneticPr fontId="1"/>
  </si>
  <si>
    <t>※希望者が21名以上の場合は，下記へご入力ください。</t>
    <rPh sb="1" eb="4">
      <t>キボウシャ</t>
    </rPh>
    <rPh sb="7" eb="8">
      <t>メイ</t>
    </rPh>
    <rPh sb="8" eb="10">
      <t>イジョウ</t>
    </rPh>
    <rPh sb="11" eb="13">
      <t>バアイ</t>
    </rPh>
    <rPh sb="15" eb="17">
      <t>カキ</t>
    </rPh>
    <rPh sb="19" eb="21">
      <t>ニュウリョク</t>
    </rPh>
    <phoneticPr fontId="1"/>
  </si>
  <si>
    <t>平成30年　　　</t>
    <rPh sb="0" eb="2">
      <t>ヘイセイ</t>
    </rPh>
    <rPh sb="4" eb="5">
      <t>ネン</t>
    </rPh>
    <phoneticPr fontId="1"/>
  </si>
  <si>
    <t>中学校名</t>
    <rPh sb="0" eb="3">
      <t>チュウガッコウ</t>
    </rPh>
    <rPh sb="3" eb="4">
      <t>メイ</t>
    </rPh>
    <phoneticPr fontId="1"/>
  </si>
  <si>
    <t>松陽</t>
    <rPh sb="0" eb="2">
      <t>ショウヨウ</t>
    </rPh>
    <phoneticPr fontId="1"/>
  </si>
  <si>
    <t>普通教科（国社）</t>
    <rPh sb="0" eb="2">
      <t>フツウ</t>
    </rPh>
    <rPh sb="2" eb="4">
      <t>キョウカ</t>
    </rPh>
    <rPh sb="5" eb="6">
      <t>コク</t>
    </rPh>
    <rPh sb="6" eb="7">
      <t>シャ</t>
    </rPh>
    <phoneticPr fontId="1"/>
  </si>
  <si>
    <t>○（フルート）</t>
    <phoneticPr fontId="1"/>
  </si>
  <si>
    <t>希望ブループ</t>
    <rPh sb="0" eb="2">
      <t>キボウ</t>
    </rPh>
    <phoneticPr fontId="1"/>
  </si>
  <si>
    <t>Ａ</t>
    <phoneticPr fontId="1"/>
  </si>
  <si>
    <t>実技講習希望及び楽器名</t>
    <rPh sb="0" eb="2">
      <t>ジツギ</t>
    </rPh>
    <rPh sb="2" eb="4">
      <t>コウシュウ</t>
    </rPh>
    <rPh sb="4" eb="6">
      <t>キボウ</t>
    </rPh>
    <rPh sb="6" eb="7">
      <t>オヨ</t>
    </rPh>
    <rPh sb="8" eb="10">
      <t>ガッキ</t>
    </rPh>
    <rPh sb="10" eb="11">
      <t>メイ</t>
    </rPh>
    <phoneticPr fontId="1"/>
  </si>
  <si>
    <t>　　　　　　　　　　　　　　印</t>
    <rPh sb="14" eb="15">
      <t>イン</t>
    </rPh>
    <phoneticPr fontId="1"/>
  </si>
  <si>
    <t>普通科および音楽科</t>
    <rPh sb="0" eb="2">
      <t>フツウ</t>
    </rPh>
    <rPh sb="2" eb="3">
      <t>カ</t>
    </rPh>
    <rPh sb="6" eb="9">
      <t>オンガッカ</t>
    </rPh>
    <phoneticPr fontId="1"/>
  </si>
  <si>
    <t>部活動見学</t>
    <rPh sb="0" eb="3">
      <t>ブカツドウ</t>
    </rPh>
    <rPh sb="3" eb="5">
      <t>ケンガク</t>
    </rPh>
    <phoneticPr fontId="1"/>
  </si>
  <si>
    <t>別紙１</t>
    <rPh sb="0" eb="2">
      <t>ベッシ</t>
    </rPh>
    <phoneticPr fontId="1"/>
  </si>
  <si>
    <t>野球部</t>
    <rPh sb="0" eb="2">
      <t>ヤキュウ</t>
    </rPh>
    <rPh sb="2" eb="3">
      <t>ブ</t>
    </rPh>
    <phoneticPr fontId="1"/>
  </si>
  <si>
    <t>８月４日（月）実施分</t>
    <rPh sb="1" eb="2">
      <t>ガツ</t>
    </rPh>
    <rPh sb="3" eb="4">
      <t>ニチ</t>
    </rPh>
    <rPh sb="5" eb="6">
      <t>ツキ</t>
    </rPh>
    <rPh sb="7" eb="9">
      <t>ジッシ</t>
    </rPh>
    <rPh sb="9" eb="10">
      <t>ブン</t>
    </rPh>
    <phoneticPr fontId="1"/>
  </si>
  <si>
    <t>部活動体験</t>
    <rPh sb="0" eb="3">
      <t>ブカツドウ</t>
    </rPh>
    <rPh sb="3" eb="5">
      <t>タイケン</t>
    </rPh>
    <phoneticPr fontId="1"/>
  </si>
  <si>
    <t>令和７年　　　</t>
    <rPh sb="0" eb="1">
      <t>レイ</t>
    </rPh>
    <rPh sb="1" eb="2">
      <t>カズ</t>
    </rPh>
    <rPh sb="3" eb="4">
      <t>トシ</t>
    </rPh>
    <rPh sb="4" eb="5">
      <t>ヘイネン</t>
    </rPh>
    <phoneticPr fontId="1"/>
  </si>
  <si>
    <t>陸上</t>
    <rPh sb="0" eb="2">
      <t>リクジョウ</t>
    </rPh>
    <phoneticPr fontId="1"/>
  </si>
  <si>
    <t>文芸</t>
    <rPh sb="0" eb="2">
      <t>ブンゲイ</t>
    </rPh>
    <phoneticPr fontId="1"/>
  </si>
  <si>
    <t>新聞</t>
    <rPh sb="0" eb="2">
      <t>シンブン</t>
    </rPh>
    <phoneticPr fontId="1"/>
  </si>
  <si>
    <t>バドミントン</t>
  </si>
  <si>
    <t>サッカー</t>
  </si>
  <si>
    <t>野球</t>
    <rPh sb="0" eb="2">
      <t>ヤキュウ</t>
    </rPh>
    <phoneticPr fontId="1"/>
  </si>
  <si>
    <t>女子バスケ</t>
    <rPh sb="0" eb="2">
      <t>ジョシ</t>
    </rPh>
    <phoneticPr fontId="1"/>
  </si>
  <si>
    <t>女子バレー</t>
    <rPh sb="0" eb="2">
      <t>ジョシ</t>
    </rPh>
    <phoneticPr fontId="1"/>
  </si>
  <si>
    <t>男子テニス</t>
    <rPh sb="0" eb="2">
      <t>ダンシ</t>
    </rPh>
    <phoneticPr fontId="1"/>
  </si>
  <si>
    <t>女子テニス</t>
    <rPh sb="0" eb="2">
      <t>ジョシ</t>
    </rPh>
    <phoneticPr fontId="1"/>
  </si>
  <si>
    <t>男女弓道</t>
    <rPh sb="0" eb="2">
      <t>ダンジョ</t>
    </rPh>
    <rPh sb="2" eb="4">
      <t>キュウドウ</t>
    </rPh>
    <phoneticPr fontId="1"/>
  </si>
  <si>
    <t>剣道</t>
    <rPh sb="0" eb="2">
      <t>ケンドウ</t>
    </rPh>
    <phoneticPr fontId="1"/>
  </si>
  <si>
    <t>バドミントン</t>
    <phoneticPr fontId="1"/>
  </si>
  <si>
    <t>吹奏楽</t>
    <rPh sb="0" eb="3">
      <t>スイソウガク</t>
    </rPh>
    <phoneticPr fontId="1"/>
  </si>
  <si>
    <t>音楽</t>
    <rPh sb="0" eb="2">
      <t>オンガク</t>
    </rPh>
    <phoneticPr fontId="1"/>
  </si>
  <si>
    <t>書道</t>
    <rPh sb="0" eb="2">
      <t>ショドウ</t>
    </rPh>
    <phoneticPr fontId="1"/>
  </si>
  <si>
    <t>演劇</t>
    <rPh sb="0" eb="2">
      <t>エンゲキ</t>
    </rPh>
    <phoneticPr fontId="1"/>
  </si>
  <si>
    <t>百人一首</t>
    <rPh sb="0" eb="4">
      <t>ヒャクニンイッシュ</t>
    </rPh>
    <phoneticPr fontId="1"/>
  </si>
  <si>
    <t>サッカー</t>
    <phoneticPr fontId="1"/>
  </si>
  <si>
    <t>８月２7日（水）実施分</t>
    <rPh sb="1" eb="2">
      <t>ガツ</t>
    </rPh>
    <rPh sb="4" eb="5">
      <t>ニチ</t>
    </rPh>
    <rPh sb="6" eb="7">
      <t>スイ</t>
    </rPh>
    <rPh sb="8" eb="10">
      <t>ジッシ</t>
    </rPh>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</si>
</sst>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24"/>
      <color theme="1"/>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b/>
      <sz val="12"/>
      <color theme="1"/>
      <name val="ＭＳ Ｐゴシック"/>
      <family val="3"/>
      <charset val="128"/>
      <scheme val="minor"/>
    </font>
    <font>
      <sz val="8"/>
      <color theme="1"/>
      <name val="ＭＳ Ｐゴシック"/>
      <family val="2"/>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50">
    <border>
      <left/>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ck">
        <color indexed="64"/>
      </top>
      <bottom style="thick">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s>
  <cellStyleXfs count="1">
    <xf numFmtId="0" fontId="0" fillId="0" borderId="0">
      <alignment vertical="center"/>
    </xf>
  </cellStyleXfs>
  <cellXfs count="145">
    <xf numFmtId="0" fontId="0" fillId="0" borderId="0" xfId="0">
      <alignment vertical="center"/>
    </xf>
    <xf numFmtId="0" fontId="0" fillId="0" borderId="0" xfId="0"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5" xfId="0" applyBorder="1">
      <alignment vertical="center"/>
    </xf>
    <xf numFmtId="0" fontId="0" fillId="0" borderId="17" xfId="0" applyBorder="1" applyAlignment="1">
      <alignment vertical="center" wrapText="1"/>
    </xf>
    <xf numFmtId="0" fontId="0" fillId="0" borderId="16" xfId="0" applyBorder="1">
      <alignment vertical="center"/>
    </xf>
    <xf numFmtId="0" fontId="0" fillId="0" borderId="0" xfId="0" applyBorder="1">
      <alignment vertical="center"/>
    </xf>
    <xf numFmtId="0" fontId="0" fillId="0" borderId="17" xfId="0" applyBorder="1">
      <alignment vertical="center"/>
    </xf>
    <xf numFmtId="0" fontId="0" fillId="0" borderId="0"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2" fillId="0" borderId="0" xfId="0" applyFont="1" applyAlignment="1">
      <alignment horizontal="center" vertical="center"/>
    </xf>
    <xf numFmtId="0" fontId="0" fillId="0" borderId="21" xfId="0" applyBorder="1">
      <alignment vertical="center"/>
    </xf>
    <xf numFmtId="0" fontId="3" fillId="0" borderId="0" xfId="0" applyFont="1"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shrinkToFit="1"/>
    </xf>
    <xf numFmtId="0" fontId="4" fillId="0" borderId="0" xfId="0" applyFont="1">
      <alignment vertical="center"/>
    </xf>
    <xf numFmtId="0" fontId="0" fillId="0" borderId="0" xfId="0" applyProtection="1">
      <alignment vertical="center"/>
    </xf>
    <xf numFmtId="0" fontId="0" fillId="2" borderId="3"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12" xfId="0" applyBorder="1" applyProtection="1">
      <alignment vertical="center"/>
      <protection locked="0"/>
    </xf>
    <xf numFmtId="0" fontId="0" fillId="0" borderId="12" xfId="0" applyBorder="1" applyAlignment="1" applyProtection="1">
      <alignment horizontal="center" vertical="center"/>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0" xfId="0" applyBorder="1" applyAlignment="1">
      <alignment horizontal="center" vertical="center"/>
    </xf>
    <xf numFmtId="0" fontId="5" fillId="0" borderId="6" xfId="0" applyFont="1" applyBorder="1" applyAlignment="1">
      <alignment horizontal="center" vertical="center" wrapText="1" shrinkToFit="1"/>
    </xf>
    <xf numFmtId="0" fontId="0" fillId="0" borderId="0" xfId="0" applyBorder="1">
      <alignment vertical="center"/>
    </xf>
    <xf numFmtId="0" fontId="0" fillId="2" borderId="0" xfId="0"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32" xfId="0" applyBorder="1" applyAlignment="1">
      <alignment horizontal="center" vertical="center"/>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6" fillId="0" borderId="31" xfId="0" applyFont="1" applyBorder="1" applyAlignment="1">
      <alignment horizontal="center" vertical="center" wrapText="1" shrinkToFit="1"/>
    </xf>
    <xf numFmtId="0" fontId="0" fillId="2" borderId="42"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3" borderId="38" xfId="0" applyFill="1" applyBorder="1" applyAlignment="1" applyProtection="1">
      <alignment horizontal="center" vertical="center"/>
    </xf>
    <xf numFmtId="0" fontId="3" fillId="0" borderId="0" xfId="0" applyFont="1" applyBorder="1" applyAlignment="1" applyProtection="1">
      <alignment horizontal="center" vertical="center"/>
    </xf>
    <xf numFmtId="0" fontId="7" fillId="0" borderId="0" xfId="0" applyFont="1" applyAlignment="1" applyProtection="1">
      <alignment horizontal="center" vertical="center"/>
    </xf>
    <xf numFmtId="0" fontId="2" fillId="0" borderId="0" xfId="0" applyFont="1" applyAlignment="1" applyProtection="1">
      <alignment horizontal="center" vertical="center"/>
    </xf>
    <xf numFmtId="0" fontId="0" fillId="0" borderId="4" xfId="0" applyBorder="1" applyAlignment="1" applyProtection="1">
      <alignment horizontal="center" vertical="center"/>
    </xf>
    <xf numFmtId="0" fontId="0" fillId="0" borderId="29" xfId="0" applyBorder="1" applyAlignment="1" applyProtection="1">
      <alignment horizontal="center" vertical="center"/>
    </xf>
    <xf numFmtId="0" fontId="0" fillId="0" borderId="5" xfId="0" applyBorder="1" applyAlignment="1" applyProtection="1">
      <alignment horizontal="center" vertical="center"/>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30" xfId="0" applyBorder="1" applyAlignment="1" applyProtection="1">
      <alignment horizontal="center" vertical="center"/>
    </xf>
    <xf numFmtId="0" fontId="0" fillId="0" borderId="3" xfId="0" applyBorder="1" applyAlignment="1" applyProtection="1">
      <alignment horizontal="center" vertical="center"/>
    </xf>
    <xf numFmtId="0" fontId="0" fillId="0" borderId="3" xfId="0" applyBorder="1" applyAlignment="1" applyProtection="1">
      <alignment horizontal="center" vertical="center" wrapText="1"/>
    </xf>
    <xf numFmtId="0" fontId="0" fillId="0" borderId="39" xfId="0" applyBorder="1" applyAlignment="1" applyProtection="1">
      <alignment horizontal="center" vertical="center"/>
    </xf>
    <xf numFmtId="0" fontId="0" fillId="0" borderId="36" xfId="0" applyBorder="1" applyAlignment="1" applyProtection="1">
      <alignment horizontal="center" vertical="center"/>
    </xf>
    <xf numFmtId="0" fontId="0" fillId="0" borderId="3" xfId="0" applyBorder="1" applyProtection="1">
      <alignment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14" xfId="0" applyBorder="1" applyProtection="1">
      <alignment vertical="center"/>
    </xf>
    <xf numFmtId="0" fontId="0" fillId="0" borderId="15" xfId="0" applyBorder="1" applyProtection="1">
      <alignment vertical="center"/>
    </xf>
    <xf numFmtId="0" fontId="0" fillId="0" borderId="0" xfId="0" applyBorder="1" applyProtection="1">
      <alignment vertical="center"/>
    </xf>
    <xf numFmtId="0" fontId="0" fillId="0" borderId="17" xfId="0" applyBorder="1" applyProtection="1">
      <alignment vertical="center"/>
    </xf>
    <xf numFmtId="0" fontId="0" fillId="0" borderId="0" xfId="0" applyBorder="1" applyAlignment="1" applyProtection="1">
      <alignment vertical="center" wrapText="1"/>
    </xf>
    <xf numFmtId="0" fontId="0" fillId="0" borderId="17" xfId="0" applyBorder="1" applyAlignment="1" applyProtection="1">
      <alignment vertical="center" wrapText="1"/>
    </xf>
    <xf numFmtId="0" fontId="0" fillId="0" borderId="0" xfId="0" applyAlignment="1" applyProtection="1">
      <alignment vertical="center" wrapText="1"/>
    </xf>
    <xf numFmtId="0" fontId="0" fillId="0" borderId="16" xfId="0" applyBorder="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right" vertical="center"/>
    </xf>
    <xf numFmtId="0" fontId="0" fillId="0" borderId="0" xfId="0" applyBorder="1" applyAlignment="1" applyProtection="1">
      <alignment horizontal="center" vertical="center" shrinkToFit="1"/>
    </xf>
    <xf numFmtId="0" fontId="0" fillId="0" borderId="21" xfId="0" applyBorder="1" applyProtection="1">
      <alignment vertical="center"/>
    </xf>
    <xf numFmtId="0" fontId="0" fillId="0" borderId="18" xfId="0" applyBorder="1" applyProtection="1">
      <alignment vertical="center"/>
    </xf>
    <xf numFmtId="0" fontId="0" fillId="0" borderId="19" xfId="0" applyBorder="1" applyProtection="1">
      <alignment vertical="center"/>
    </xf>
    <xf numFmtId="0" fontId="0" fillId="0" borderId="20" xfId="0" applyBorder="1" applyProtection="1">
      <alignment vertical="center"/>
    </xf>
    <xf numFmtId="0" fontId="4" fillId="0" borderId="0" xfId="0" applyFont="1" applyProtection="1">
      <alignment vertical="center"/>
    </xf>
    <xf numFmtId="0" fontId="0" fillId="0" borderId="0" xfId="0" applyBorder="1" applyAlignment="1" applyProtection="1">
      <alignment vertical="center" wrapText="1"/>
    </xf>
    <xf numFmtId="0" fontId="7" fillId="0" borderId="0" xfId="0" applyFont="1" applyAlignment="1" applyProtection="1">
      <alignment horizontal="center" vertical="center"/>
    </xf>
    <xf numFmtId="0" fontId="0" fillId="0" borderId="14" xfId="0" applyBorder="1" applyProtection="1">
      <alignment vertical="center"/>
    </xf>
    <xf numFmtId="0" fontId="0" fillId="0" borderId="0" xfId="0" applyBorder="1" applyProtection="1">
      <alignment vertical="center"/>
    </xf>
    <xf numFmtId="0" fontId="0" fillId="0" borderId="35" xfId="0" applyBorder="1" applyAlignment="1" applyProtection="1">
      <alignment horizontal="center" vertical="center"/>
    </xf>
    <xf numFmtId="0" fontId="0" fillId="3" borderId="35" xfId="0" applyFill="1" applyBorder="1" applyAlignment="1" applyProtection="1">
      <alignment horizontal="center" vertical="center"/>
    </xf>
    <xf numFmtId="0" fontId="0" fillId="3" borderId="43" xfId="0" applyFill="1" applyBorder="1" applyAlignment="1" applyProtection="1">
      <alignment horizontal="center" vertical="center"/>
    </xf>
    <xf numFmtId="0" fontId="0" fillId="0" borderId="0" xfId="0" applyBorder="1" applyAlignment="1" applyProtection="1">
      <alignment horizontal="center" vertical="center"/>
      <protection locked="0"/>
    </xf>
    <xf numFmtId="0" fontId="0" fillId="3" borderId="44" xfId="0" applyFill="1" applyBorder="1" applyAlignment="1" applyProtection="1">
      <alignment horizontal="center" vertical="center"/>
    </xf>
    <xf numFmtId="0" fontId="10" fillId="0" borderId="7"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Protection="1">
      <alignment vertical="center"/>
    </xf>
    <xf numFmtId="0" fontId="0" fillId="0" borderId="47" xfId="0" applyBorder="1" applyAlignment="1" applyProtection="1">
      <alignment horizontal="center" vertical="center"/>
    </xf>
    <xf numFmtId="0" fontId="0" fillId="0" borderId="49" xfId="0" applyBorder="1" applyAlignment="1" applyProtection="1">
      <alignment horizontal="center" vertical="center"/>
    </xf>
    <xf numFmtId="0" fontId="0" fillId="2" borderId="45" xfId="0" applyFill="1" applyBorder="1" applyAlignment="1" applyProtection="1">
      <alignment horizontal="center" vertical="center"/>
      <protection locked="0"/>
    </xf>
    <xf numFmtId="0" fontId="5" fillId="0" borderId="38" xfId="0" applyFont="1" applyBorder="1" applyAlignment="1" applyProtection="1">
      <alignment horizontal="center" vertical="center" wrapText="1" shrinkToFit="1"/>
    </xf>
    <xf numFmtId="0" fontId="5" fillId="0" borderId="45" xfId="0" applyFont="1" applyBorder="1" applyAlignment="1" applyProtection="1">
      <alignment horizontal="center" vertical="center" wrapText="1" shrinkToFit="1"/>
    </xf>
    <xf numFmtId="0" fontId="0" fillId="4" borderId="47" xfId="0" applyFill="1" applyBorder="1" applyAlignment="1" applyProtection="1">
      <alignment horizontal="center" vertical="center"/>
      <protection locked="0"/>
    </xf>
    <xf numFmtId="0" fontId="0" fillId="4" borderId="48"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0" fillId="0" borderId="16" xfId="0" applyBorder="1" applyAlignment="1" applyProtection="1">
      <alignment vertical="center" wrapText="1"/>
    </xf>
    <xf numFmtId="0" fontId="0" fillId="0" borderId="0" xfId="0" applyBorder="1" applyAlignment="1" applyProtection="1">
      <alignment vertical="center" wrapText="1"/>
    </xf>
    <xf numFmtId="0" fontId="7" fillId="0" borderId="1"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 xfId="0" applyFont="1" applyBorder="1" applyAlignment="1" applyProtection="1">
      <alignment horizontal="center" vertical="center"/>
    </xf>
    <xf numFmtId="0" fontId="7" fillId="0" borderId="0" xfId="0" applyFont="1" applyAlignment="1" applyProtection="1">
      <alignment horizontal="center" vertical="center"/>
    </xf>
    <xf numFmtId="0" fontId="0" fillId="0" borderId="13" xfId="0" applyBorder="1" applyProtection="1">
      <alignment vertical="center"/>
    </xf>
    <xf numFmtId="0" fontId="0" fillId="0" borderId="14" xfId="0" applyBorder="1" applyProtection="1">
      <alignment vertical="center"/>
    </xf>
    <xf numFmtId="0" fontId="0" fillId="0" borderId="16" xfId="0" applyBorder="1" applyProtection="1">
      <alignment vertical="center"/>
    </xf>
    <xf numFmtId="0" fontId="0" fillId="0" borderId="0" xfId="0" applyBorder="1" applyProtection="1">
      <alignment vertical="center"/>
    </xf>
    <xf numFmtId="0" fontId="9" fillId="0" borderId="34"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0" fillId="0" borderId="16" xfId="0" applyBorder="1" applyAlignment="1" applyProtection="1">
      <alignment horizontal="right" vertical="center"/>
    </xf>
    <xf numFmtId="0" fontId="0" fillId="0" borderId="0" xfId="0" applyBorder="1" applyAlignment="1" applyProtection="1">
      <alignment horizontal="right" vertical="center"/>
    </xf>
    <xf numFmtId="0" fontId="0" fillId="0" borderId="12" xfId="0" applyBorder="1" applyAlignment="1" applyProtection="1">
      <alignment horizontal="center" vertical="center"/>
      <protection locked="0"/>
    </xf>
    <xf numFmtId="0" fontId="5" fillId="0" borderId="37" xfId="0" applyFont="1" applyBorder="1" applyAlignment="1" applyProtection="1">
      <alignment horizontal="center" vertical="center" wrapText="1" shrinkToFit="1"/>
    </xf>
    <xf numFmtId="0" fontId="5" fillId="0" borderId="40" xfId="0" applyFont="1" applyBorder="1" applyAlignment="1" applyProtection="1">
      <alignment horizontal="center" vertical="center" wrapText="1" shrinkToFit="1"/>
    </xf>
    <xf numFmtId="0" fontId="5" fillId="0" borderId="29" xfId="0" applyFont="1" applyBorder="1" applyAlignment="1" applyProtection="1">
      <alignment horizontal="center" vertical="center" wrapText="1" shrinkToFit="1"/>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0" fontId="0" fillId="0" borderId="16" xfId="0" applyBorder="1">
      <alignment vertical="center"/>
    </xf>
    <xf numFmtId="0" fontId="0" fillId="0" borderId="0" xfId="0" applyBorder="1">
      <alignment vertical="center"/>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2" xfId="0" applyBorder="1" applyAlignment="1" applyProtection="1">
      <alignment vertical="top"/>
      <protection locked="0"/>
    </xf>
    <xf numFmtId="0" fontId="0" fillId="0" borderId="23" xfId="0" applyBorder="1" applyAlignment="1" applyProtection="1">
      <alignment vertical="top"/>
      <protection locked="0"/>
    </xf>
    <xf numFmtId="0" fontId="0" fillId="0" borderId="26" xfId="0" applyBorder="1" applyAlignment="1" applyProtection="1">
      <alignment vertical="top"/>
      <protection locked="0"/>
    </xf>
    <xf numFmtId="0" fontId="0" fillId="0" borderId="27" xfId="0" applyBorder="1" applyAlignment="1" applyProtection="1">
      <alignment vertical="top"/>
      <protection locked="0"/>
    </xf>
    <xf numFmtId="0" fontId="0" fillId="0" borderId="24" xfId="0" applyBorder="1" applyAlignment="1" applyProtection="1">
      <alignment vertical="top"/>
      <protection locked="0"/>
    </xf>
    <xf numFmtId="0" fontId="0" fillId="0" borderId="25" xfId="0" applyBorder="1" applyAlignment="1" applyProtection="1">
      <alignment vertical="top"/>
      <protection locked="0"/>
    </xf>
    <xf numFmtId="0" fontId="2" fillId="0" borderId="0" xfId="0" applyFont="1" applyAlignment="1">
      <alignment horizontal="center" vertical="center"/>
    </xf>
    <xf numFmtId="0" fontId="0" fillId="0" borderId="16" xfId="0" applyBorder="1" applyAlignment="1">
      <alignment vertical="center" wrapText="1"/>
    </xf>
    <xf numFmtId="0" fontId="0" fillId="0" borderId="0" xfId="0" applyBorder="1" applyAlignment="1">
      <alignment vertical="center" wrapText="1"/>
    </xf>
    <xf numFmtId="0" fontId="0" fillId="0" borderId="16" xfId="0" applyBorder="1" applyAlignment="1">
      <alignment horizontal="right" vertical="center"/>
    </xf>
    <xf numFmtId="0" fontId="0" fillId="0" borderId="0" xfId="0" applyBorder="1" applyAlignment="1">
      <alignment horizontal="right" vertical="center"/>
    </xf>
    <xf numFmtId="0" fontId="0" fillId="0" borderId="13" xfId="0" applyBorder="1">
      <alignment vertical="center"/>
    </xf>
    <xf numFmtId="0" fontId="0" fillId="0" borderId="14" xfId="0" applyBorder="1">
      <alignment vertical="center"/>
    </xf>
    <xf numFmtId="0" fontId="0" fillId="0" borderId="21" xfId="0" applyBorder="1" applyAlignment="1">
      <alignment vertical="center" wrapText="1"/>
    </xf>
    <xf numFmtId="0" fontId="0" fillId="0" borderId="12" xfId="0" applyBorder="1" applyAlignment="1">
      <alignment vertical="center" wrapText="1"/>
    </xf>
    <xf numFmtId="0" fontId="0" fillId="0" borderId="21" xfId="0" applyBorder="1" applyAlignment="1" applyProtection="1">
      <alignment vertical="top"/>
      <protection locked="0"/>
    </xf>
    <xf numFmtId="0" fontId="0" fillId="0" borderId="0" xfId="0" applyBorder="1" applyAlignment="1" applyProtection="1">
      <alignment vertical="top"/>
      <protection locked="0"/>
    </xf>
    <xf numFmtId="0" fontId="0" fillId="0" borderId="12" xfId="0" applyBorder="1" applyAlignment="1" applyProtection="1">
      <alignment vertical="top"/>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733426</xdr:colOff>
      <xdr:row>26</xdr:row>
      <xdr:rowOff>152400</xdr:rowOff>
    </xdr:from>
    <xdr:to>
      <xdr:col>18</xdr:col>
      <xdr:colOff>228601</xdr:colOff>
      <xdr:row>31</xdr:row>
      <xdr:rowOff>171450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9439276" y="7362825"/>
          <a:ext cx="2457450" cy="1123950"/>
        </a:xfrm>
        <a:prstGeom prst="wedgeRoundRectCallout">
          <a:avLst>
            <a:gd name="adj1" fmla="val -106230"/>
            <a:gd name="adj2" fmla="val -46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①水色のセルに入力してください。</a:t>
          </a:r>
          <a:endParaRPr kumimoji="1" lang="en-US" altLang="ja-JP" sz="1100"/>
        </a:p>
        <a:p>
          <a:pPr algn="l"/>
          <a:r>
            <a:rPr kumimoji="1" lang="ja-JP" altLang="en-US" sz="1100"/>
            <a:t>②部活動見学は上記の表にある数字を入力してください。</a:t>
          </a:r>
          <a:endParaRPr kumimoji="1" lang="en-US" altLang="ja-JP" sz="1100"/>
        </a:p>
        <a:p>
          <a:pPr algn="l"/>
          <a:r>
            <a:rPr kumimoji="1" lang="ja-JP" altLang="en-US" sz="1100"/>
            <a:t>③希望者が</a:t>
          </a:r>
          <a:r>
            <a:rPr kumimoji="1" lang="en-US" altLang="ja-JP" sz="1100"/>
            <a:t>21</a:t>
          </a:r>
          <a:r>
            <a:rPr kumimoji="1" lang="ja-JP" altLang="en-US" sz="1100"/>
            <a:t>名以上の場合は，２ページ目に入力ください。</a:t>
          </a:r>
        </a:p>
      </xdr:txBody>
    </xdr:sp>
    <xdr:clientData/>
  </xdr:twoCellAnchor>
  <xdr:twoCellAnchor>
    <xdr:from>
      <xdr:col>14</xdr:col>
      <xdr:colOff>133350</xdr:colOff>
      <xdr:row>1</xdr:row>
      <xdr:rowOff>0</xdr:rowOff>
    </xdr:from>
    <xdr:to>
      <xdr:col>17</xdr:col>
      <xdr:colOff>314325</xdr:colOff>
      <xdr:row>6</xdr:row>
      <xdr:rowOff>238126</xdr:rowOff>
    </xdr:to>
    <xdr:sp macro="" textlink="">
      <xdr:nvSpPr>
        <xdr:cNvPr id="4" name="角丸四角形吹き出し 3">
          <a:extLst>
            <a:ext uri="{FF2B5EF4-FFF2-40B4-BE49-F238E27FC236}">
              <a16:creationId xmlns:a16="http://schemas.microsoft.com/office/drawing/2014/main" id="{00000000-0008-0000-0000-000002000000}"/>
            </a:ext>
          </a:extLst>
        </xdr:cNvPr>
        <xdr:cNvSpPr/>
      </xdr:nvSpPr>
      <xdr:spPr>
        <a:xfrm>
          <a:off x="8839200" y="180975"/>
          <a:ext cx="2457450" cy="1552576"/>
        </a:xfrm>
        <a:prstGeom prst="wedgeRoundRectCallout">
          <a:avLst>
            <a:gd name="adj1" fmla="val -79486"/>
            <a:gd name="adj2" fmla="val 258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部活動体験か部活動見学を希望する場合にはどちらか一方を選択記入してください。施設見学を希望する場合は未記入で構いません。</a:t>
          </a:r>
          <a:endParaRPr kumimoji="1" lang="en-US" altLang="ja-JP" sz="1100"/>
        </a:p>
        <a:p>
          <a:pPr algn="l"/>
          <a:r>
            <a:rPr kumimoji="1" lang="ja-JP" altLang="en-US" sz="1100"/>
            <a:t>各部活動の活動状況は別紙の</a:t>
          </a:r>
          <a:r>
            <a:rPr kumimoji="1" lang="ja-JP" altLang="ja-JP" sz="1100">
              <a:solidFill>
                <a:schemeClr val="lt1"/>
              </a:solidFill>
              <a:effectLst/>
              <a:latin typeface="+mn-lt"/>
              <a:ea typeface="+mn-ea"/>
              <a:cs typeface="+mn-cs"/>
            </a:rPr>
            <a:t>中学生一日体験</a:t>
          </a:r>
          <a:r>
            <a:rPr kumimoji="1" lang="ja-JP" altLang="en-US" sz="1100">
              <a:solidFill>
                <a:schemeClr val="lt1"/>
              </a:solidFill>
              <a:effectLst/>
              <a:latin typeface="+mn-lt"/>
              <a:ea typeface="+mn-ea"/>
              <a:cs typeface="+mn-cs"/>
            </a:rPr>
            <a:t>入学</a:t>
          </a:r>
          <a:r>
            <a:rPr kumimoji="1" lang="ja-JP" altLang="ja-JP" sz="1100">
              <a:solidFill>
                <a:schemeClr val="lt1"/>
              </a:solidFill>
              <a:effectLst/>
              <a:latin typeface="+mn-lt"/>
              <a:ea typeface="+mn-ea"/>
              <a:cs typeface="+mn-cs"/>
            </a:rPr>
            <a:t>当日の各部活動の活動状況一</a:t>
          </a:r>
          <a:r>
            <a:rPr kumimoji="1" lang="ja-JP" altLang="en-US" sz="1100"/>
            <a:t>覧を参照してください。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129623</xdr:colOff>
      <xdr:row>27</xdr:row>
      <xdr:rowOff>180975</xdr:rowOff>
    </xdr:from>
    <xdr:to>
      <xdr:col>17</xdr:col>
      <xdr:colOff>320123</xdr:colOff>
      <xdr:row>33</xdr:row>
      <xdr:rowOff>76200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8892623" y="7677150"/>
          <a:ext cx="2466975" cy="1228725"/>
        </a:xfrm>
        <a:prstGeom prst="wedgeRoundRectCallout">
          <a:avLst>
            <a:gd name="adj1" fmla="val -80637"/>
            <a:gd name="adj2" fmla="val -4186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①水色のセルに入力してください。</a:t>
          </a:r>
          <a:endParaRPr kumimoji="1" lang="en-US" altLang="ja-JP" sz="1100"/>
        </a:p>
        <a:p>
          <a:pPr algn="l"/>
          <a:r>
            <a:rPr kumimoji="1" lang="ja-JP" altLang="en-US" sz="1100"/>
            <a:t>②部活動見学は，</a:t>
          </a:r>
          <a:r>
            <a:rPr kumimoji="1" lang="en-US" altLang="ja-JP" sz="1100"/>
            <a:t>u</a:t>
          </a:r>
          <a:r>
            <a:rPr kumimoji="1" lang="ja-JP" altLang="en-US" sz="1100"/>
            <a:t>上記の表にある数字を入力してください。</a:t>
          </a:r>
          <a:endParaRPr kumimoji="1" lang="en-US" altLang="ja-JP" sz="1100"/>
        </a:p>
        <a:p>
          <a:pPr algn="l"/>
          <a:r>
            <a:rPr kumimoji="1" lang="ja-JP" altLang="en-US" sz="1100"/>
            <a:t>③希望者が</a:t>
          </a:r>
          <a:r>
            <a:rPr kumimoji="1" lang="en-US" altLang="ja-JP" sz="1100"/>
            <a:t>21</a:t>
          </a:r>
          <a:r>
            <a:rPr kumimoji="1" lang="ja-JP" altLang="en-US" sz="1100"/>
            <a:t>名以上の場合は，２ページ目に入力ください。</a:t>
          </a:r>
        </a:p>
      </xdr:txBody>
    </xdr:sp>
    <xdr:clientData/>
  </xdr:twoCellAnchor>
  <xdr:twoCellAnchor>
    <xdr:from>
      <xdr:col>13</xdr:col>
      <xdr:colOff>428625</xdr:colOff>
      <xdr:row>0</xdr:row>
      <xdr:rowOff>142875</xdr:rowOff>
    </xdr:from>
    <xdr:to>
      <xdr:col>17</xdr:col>
      <xdr:colOff>171450</xdr:colOff>
      <xdr:row>6</xdr:row>
      <xdr:rowOff>200025</xdr:rowOff>
    </xdr:to>
    <xdr:sp macro="" textlink="">
      <xdr:nvSpPr>
        <xdr:cNvPr id="6" name="角丸四角形吹き出し 5">
          <a:extLst>
            <a:ext uri="{FF2B5EF4-FFF2-40B4-BE49-F238E27FC236}">
              <a16:creationId xmlns:a16="http://schemas.microsoft.com/office/drawing/2014/main" id="{00000000-0008-0000-0000-000002000000}"/>
            </a:ext>
          </a:extLst>
        </xdr:cNvPr>
        <xdr:cNvSpPr/>
      </xdr:nvSpPr>
      <xdr:spPr>
        <a:xfrm>
          <a:off x="8724900" y="142875"/>
          <a:ext cx="2457450" cy="1552575"/>
        </a:xfrm>
        <a:prstGeom prst="wedgeRoundRectCallout">
          <a:avLst>
            <a:gd name="adj1" fmla="val -74835"/>
            <a:gd name="adj2" fmla="val 2676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部活動体験か部活動見学を希望する場合にはどちらか一方を選択記入してください。施設見学を希望する場合は未記入で構いません。</a:t>
          </a:r>
          <a:endParaRPr kumimoji="1" lang="en-US" altLang="ja-JP" sz="1100"/>
        </a:p>
        <a:p>
          <a:pPr algn="l"/>
          <a:r>
            <a:rPr kumimoji="1" lang="ja-JP" altLang="ja-JP" sz="1100">
              <a:solidFill>
                <a:schemeClr val="lt1"/>
              </a:solidFill>
              <a:effectLst/>
              <a:latin typeface="+mn-lt"/>
              <a:ea typeface="+mn-ea"/>
              <a:cs typeface="+mn-cs"/>
            </a:rPr>
            <a:t>各部活動の活動状況は別紙</a:t>
          </a:r>
          <a:r>
            <a:rPr kumimoji="1" lang="ja-JP" altLang="en-US" sz="1100">
              <a:solidFill>
                <a:schemeClr val="lt1"/>
              </a:solidFill>
              <a:effectLst/>
              <a:latin typeface="+mn-lt"/>
              <a:ea typeface="+mn-ea"/>
              <a:cs typeface="+mn-cs"/>
            </a:rPr>
            <a:t>の中学生一日体験入学当日の各部活動の活動状況</a:t>
          </a:r>
          <a:r>
            <a:rPr kumimoji="1" lang="ja-JP" altLang="ja-JP" sz="1100">
              <a:solidFill>
                <a:schemeClr val="lt1"/>
              </a:solidFill>
              <a:effectLst/>
              <a:latin typeface="+mn-lt"/>
              <a:ea typeface="+mn-ea"/>
              <a:cs typeface="+mn-cs"/>
            </a:rPr>
            <a:t>一覧を参照してください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xdr:colOff>
      <xdr:row>7</xdr:row>
      <xdr:rowOff>9525</xdr:rowOff>
    </xdr:from>
    <xdr:to>
      <xdr:col>15</xdr:col>
      <xdr:colOff>257175</xdr:colOff>
      <xdr:row>11</xdr:row>
      <xdr:rowOff>190500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7581900" y="1885950"/>
          <a:ext cx="1609725" cy="1323975"/>
        </a:xfrm>
        <a:prstGeom prst="wedgeRoundRectCallout">
          <a:avLst>
            <a:gd name="adj1" fmla="val -77548"/>
            <a:gd name="adj2" fmla="val 11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①入力箇所以外入力できないようになっています。</a:t>
          </a:r>
          <a:endParaRPr kumimoji="1" lang="en-US" altLang="ja-JP" sz="1100"/>
        </a:p>
        <a:p>
          <a:pPr algn="l"/>
          <a:r>
            <a:rPr kumimoji="1" lang="ja-JP" altLang="en-US" sz="1100"/>
            <a:t>②</a:t>
          </a:r>
          <a:r>
            <a:rPr kumimoji="1" lang="en-US" altLang="ja-JP" sz="1100"/>
            <a:t>21</a:t>
          </a:r>
          <a:r>
            <a:rPr kumimoji="1" lang="ja-JP" altLang="en-US" sz="1100"/>
            <a:t>名以上の場合は下記にご入力ください。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8</xdr:row>
      <xdr:rowOff>0</xdr:rowOff>
    </xdr:from>
    <xdr:to>
      <xdr:col>14</xdr:col>
      <xdr:colOff>238125</xdr:colOff>
      <xdr:row>12</xdr:row>
      <xdr:rowOff>180975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7562850" y="2162175"/>
          <a:ext cx="1609725" cy="1323975"/>
        </a:xfrm>
        <a:prstGeom prst="wedgeRoundRectCallout">
          <a:avLst>
            <a:gd name="adj1" fmla="val -77548"/>
            <a:gd name="adj2" fmla="val 11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①入力箇所以外入力できないようになっています。</a:t>
          </a:r>
          <a:endParaRPr kumimoji="1" lang="en-US" altLang="ja-JP" sz="1100"/>
        </a:p>
        <a:p>
          <a:pPr algn="l"/>
          <a:r>
            <a:rPr kumimoji="1" lang="ja-JP" altLang="en-US" sz="1100"/>
            <a:t>②</a:t>
          </a:r>
          <a:r>
            <a:rPr kumimoji="1" lang="en-US" altLang="ja-JP" sz="1100"/>
            <a:t>21</a:t>
          </a:r>
          <a:r>
            <a:rPr kumimoji="1" lang="ja-JP" altLang="en-US" sz="1100"/>
            <a:t>名以上の場合は下記にご入力ください。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abSelected="1" view="pageBreakPreview" topLeftCell="A3" zoomScaleNormal="100" zoomScaleSheetLayoutView="100" workbookViewId="0">
      <selection activeCell="Q9" sqref="Q9"/>
    </sheetView>
  </sheetViews>
  <sheetFormatPr defaultRowHeight="13.5" x14ac:dyDescent="0.15"/>
  <cols>
    <col min="1" max="1" width="5.5" style="24" customWidth="1"/>
    <col min="2" max="2" width="9" style="24" bestFit="1" customWidth="1"/>
    <col min="3" max="3" width="13.75" style="24" customWidth="1"/>
    <col min="4" max="6" width="4.25" style="24" customWidth="1"/>
    <col min="7" max="8" width="15" style="24" customWidth="1"/>
    <col min="9" max="9" width="15.25" style="24" customWidth="1"/>
    <col min="10" max="10" width="3.25" style="24" customWidth="1"/>
    <col min="11" max="11" width="13.25" style="24" customWidth="1"/>
    <col min="12" max="12" width="3.25" style="24" customWidth="1"/>
    <col min="13" max="13" width="2.5" style="24" customWidth="1"/>
    <col min="14" max="14" width="5.75" style="24" customWidth="1"/>
    <col min="15" max="15" width="11.875" style="24" customWidth="1"/>
    <col min="16" max="16384" width="9" style="24"/>
  </cols>
  <sheetData>
    <row r="1" spans="1:15" ht="14.25" thickBot="1" x14ac:dyDescent="0.2">
      <c r="A1" s="89" t="s">
        <v>36</v>
      </c>
    </row>
    <row r="2" spans="1:15" ht="22.5" thickTop="1" thickBot="1" x14ac:dyDescent="0.2">
      <c r="A2" s="101" t="s">
        <v>34</v>
      </c>
      <c r="B2" s="102"/>
      <c r="C2" s="103"/>
    </row>
    <row r="3" spans="1:15" ht="14.25" customHeight="1" thickTop="1" x14ac:dyDescent="0.15">
      <c r="A3" s="46"/>
      <c r="B3" s="46"/>
      <c r="C3" s="46"/>
    </row>
    <row r="4" spans="1:15" ht="25.5" x14ac:dyDescent="0.15">
      <c r="A4" s="104" t="str">
        <f>"松陽高校（"&amp;A2&amp;"）体験入学参加申込書"</f>
        <v>松陽高校（普通科および音楽科）体験入学参加申込書</v>
      </c>
      <c r="B4" s="104"/>
      <c r="C4" s="104"/>
      <c r="D4" s="104"/>
      <c r="E4" s="104"/>
      <c r="F4" s="104"/>
      <c r="G4" s="104"/>
      <c r="H4" s="104"/>
      <c r="I4" s="104"/>
      <c r="J4" s="79"/>
      <c r="K4" s="79"/>
      <c r="L4" s="47"/>
      <c r="M4" s="48"/>
      <c r="N4" s="48"/>
    </row>
    <row r="5" spans="1:15" ht="14.25" thickBot="1" x14ac:dyDescent="0.2"/>
    <row r="6" spans="1:15" ht="27" x14ac:dyDescent="0.15">
      <c r="A6" s="49" t="s">
        <v>0</v>
      </c>
      <c r="B6" s="50" t="s">
        <v>26</v>
      </c>
      <c r="C6" s="51" t="s">
        <v>1</v>
      </c>
      <c r="D6" s="51" t="s">
        <v>2</v>
      </c>
      <c r="E6" s="51" t="s">
        <v>3</v>
      </c>
      <c r="F6" s="51" t="s">
        <v>4</v>
      </c>
      <c r="G6" s="52" t="s">
        <v>5</v>
      </c>
      <c r="H6" s="52" t="s">
        <v>6</v>
      </c>
      <c r="I6" s="115" t="s">
        <v>39</v>
      </c>
      <c r="J6" s="117"/>
      <c r="K6" s="115" t="s">
        <v>35</v>
      </c>
      <c r="L6" s="116"/>
    </row>
    <row r="7" spans="1:15" ht="22.5" customHeight="1" x14ac:dyDescent="0.15">
      <c r="A7" s="88" t="s">
        <v>8</v>
      </c>
      <c r="B7" s="54" t="s">
        <v>27</v>
      </c>
      <c r="C7" s="55" t="s">
        <v>9</v>
      </c>
      <c r="D7" s="55">
        <v>3</v>
      </c>
      <c r="E7" s="55" t="s">
        <v>10</v>
      </c>
      <c r="F7" s="55" t="s">
        <v>11</v>
      </c>
      <c r="G7" s="56" t="s">
        <v>12</v>
      </c>
      <c r="H7" s="56" t="s">
        <v>28</v>
      </c>
      <c r="I7" s="57" t="s">
        <v>59</v>
      </c>
      <c r="J7" s="90">
        <v>1</v>
      </c>
      <c r="K7" s="82"/>
      <c r="L7" s="91"/>
    </row>
    <row r="8" spans="1:15" ht="22.5" customHeight="1" x14ac:dyDescent="0.15">
      <c r="A8" s="109" t="s">
        <v>60</v>
      </c>
      <c r="B8" s="110"/>
      <c r="C8" s="110"/>
      <c r="D8" s="110"/>
      <c r="E8" s="110"/>
      <c r="F8" s="110"/>
      <c r="G8" s="110"/>
      <c r="H8" s="110"/>
      <c r="I8" s="110"/>
      <c r="J8" s="110"/>
      <c r="K8" s="110"/>
      <c r="L8" s="111"/>
    </row>
    <row r="9" spans="1:15" ht="22.5" customHeight="1" x14ac:dyDescent="0.15">
      <c r="A9" s="53">
        <v>1</v>
      </c>
      <c r="B9" s="54" t="str">
        <f>IF(C9="","",IF($H$36="","",$H$36))</f>
        <v/>
      </c>
      <c r="C9" s="25"/>
      <c r="D9" s="25"/>
      <c r="E9" s="25"/>
      <c r="F9" s="25"/>
      <c r="G9" s="25"/>
      <c r="H9" s="25"/>
      <c r="I9" s="45" t="str">
        <f>IF(J9="","",VLOOKUP(J9,$N$9:$O$28,2,FALSE))</f>
        <v/>
      </c>
      <c r="J9" s="95"/>
      <c r="K9" s="83" t="str">
        <f>IF(L9="","",VLOOKUP(L9,$N$9:$O$28,2,FALSE))</f>
        <v/>
      </c>
      <c r="L9" s="42"/>
      <c r="N9" s="59">
        <v>1</v>
      </c>
      <c r="O9" s="59" t="s">
        <v>45</v>
      </c>
    </row>
    <row r="10" spans="1:15" ht="22.5" customHeight="1" x14ac:dyDescent="0.15">
      <c r="A10" s="53">
        <v>2</v>
      </c>
      <c r="B10" s="54" t="str">
        <f t="shared" ref="B10:B28" si="0">IF(C10="","",IF($H$36="","",$H$36))</f>
        <v/>
      </c>
      <c r="C10" s="25"/>
      <c r="D10" s="25"/>
      <c r="E10" s="25"/>
      <c r="F10" s="25"/>
      <c r="G10" s="25"/>
      <c r="H10" s="25"/>
      <c r="I10" s="45" t="str">
        <f t="shared" ref="I10:I28" si="1">IF(J10="","",VLOOKUP(J10,$N$9:$O$28,2,FALSE))</f>
        <v/>
      </c>
      <c r="J10" s="95"/>
      <c r="K10" s="83" t="str">
        <f t="shared" ref="K10:K28" si="2">IF(L10="","",VLOOKUP(L10,$N$9:$O$28,2,FALSE))</f>
        <v/>
      </c>
      <c r="L10" s="42"/>
      <c r="N10" s="59">
        <v>2</v>
      </c>
      <c r="O10" s="59" t="s">
        <v>46</v>
      </c>
    </row>
    <row r="11" spans="1:15" ht="22.5" customHeight="1" x14ac:dyDescent="0.15">
      <c r="A11" s="53">
        <v>3</v>
      </c>
      <c r="B11" s="54" t="str">
        <f t="shared" si="0"/>
        <v/>
      </c>
      <c r="C11" s="25"/>
      <c r="D11" s="25"/>
      <c r="E11" s="25"/>
      <c r="F11" s="25"/>
      <c r="G11" s="25"/>
      <c r="H11" s="25"/>
      <c r="I11" s="45" t="str">
        <f t="shared" si="1"/>
        <v/>
      </c>
      <c r="J11" s="95"/>
      <c r="K11" s="83" t="str">
        <f t="shared" si="2"/>
        <v/>
      </c>
      <c r="L11" s="42"/>
      <c r="N11" s="59">
        <v>3</v>
      </c>
      <c r="O11" s="59"/>
    </row>
    <row r="12" spans="1:15" ht="22.5" customHeight="1" x14ac:dyDescent="0.15">
      <c r="A12" s="53">
        <v>4</v>
      </c>
      <c r="B12" s="54" t="str">
        <f t="shared" si="0"/>
        <v/>
      </c>
      <c r="C12" s="25"/>
      <c r="D12" s="25"/>
      <c r="E12" s="25"/>
      <c r="F12" s="25"/>
      <c r="G12" s="25"/>
      <c r="H12" s="25"/>
      <c r="I12" s="45" t="str">
        <f t="shared" si="1"/>
        <v/>
      </c>
      <c r="J12" s="95"/>
      <c r="K12" s="83" t="str">
        <f t="shared" si="2"/>
        <v/>
      </c>
      <c r="L12" s="42"/>
      <c r="N12" s="59">
        <v>4</v>
      </c>
      <c r="O12" s="59" t="s">
        <v>47</v>
      </c>
    </row>
    <row r="13" spans="1:15" ht="22.5" customHeight="1" x14ac:dyDescent="0.15">
      <c r="A13" s="53">
        <v>5</v>
      </c>
      <c r="B13" s="54" t="str">
        <f t="shared" si="0"/>
        <v/>
      </c>
      <c r="C13" s="25"/>
      <c r="D13" s="25"/>
      <c r="E13" s="25"/>
      <c r="F13" s="25"/>
      <c r="G13" s="25"/>
      <c r="H13" s="25"/>
      <c r="I13" s="45" t="str">
        <f t="shared" si="1"/>
        <v/>
      </c>
      <c r="J13" s="95"/>
      <c r="K13" s="83" t="str">
        <f t="shared" si="2"/>
        <v/>
      </c>
      <c r="L13" s="42"/>
      <c r="N13" s="59">
        <v>5</v>
      </c>
      <c r="O13" s="59" t="s">
        <v>48</v>
      </c>
    </row>
    <row r="14" spans="1:15" ht="22.5" customHeight="1" x14ac:dyDescent="0.15">
      <c r="A14" s="53">
        <v>6</v>
      </c>
      <c r="B14" s="54" t="str">
        <f t="shared" si="0"/>
        <v/>
      </c>
      <c r="C14" s="25"/>
      <c r="D14" s="25"/>
      <c r="E14" s="25"/>
      <c r="F14" s="25"/>
      <c r="G14" s="25"/>
      <c r="H14" s="25"/>
      <c r="I14" s="45" t="str">
        <f t="shared" si="1"/>
        <v/>
      </c>
      <c r="J14" s="95"/>
      <c r="K14" s="83" t="str">
        <f t="shared" si="2"/>
        <v/>
      </c>
      <c r="L14" s="42"/>
      <c r="N14" s="59">
        <v>6</v>
      </c>
      <c r="O14" s="59" t="s">
        <v>49</v>
      </c>
    </row>
    <row r="15" spans="1:15" ht="22.5" customHeight="1" x14ac:dyDescent="0.15">
      <c r="A15" s="53">
        <v>7</v>
      </c>
      <c r="B15" s="54" t="str">
        <f t="shared" si="0"/>
        <v/>
      </c>
      <c r="C15" s="25"/>
      <c r="D15" s="25"/>
      <c r="E15" s="25"/>
      <c r="F15" s="25"/>
      <c r="G15" s="25"/>
      <c r="H15" s="25"/>
      <c r="I15" s="45" t="str">
        <f t="shared" si="1"/>
        <v/>
      </c>
      <c r="J15" s="95"/>
      <c r="K15" s="83" t="str">
        <f t="shared" si="2"/>
        <v/>
      </c>
      <c r="L15" s="42"/>
      <c r="N15" s="59">
        <v>7</v>
      </c>
      <c r="O15" s="59" t="s">
        <v>50</v>
      </c>
    </row>
    <row r="16" spans="1:15" ht="22.5" customHeight="1" x14ac:dyDescent="0.15">
      <c r="A16" s="53">
        <v>8</v>
      </c>
      <c r="B16" s="54" t="str">
        <f t="shared" si="0"/>
        <v/>
      </c>
      <c r="C16" s="25"/>
      <c r="D16" s="25"/>
      <c r="E16" s="25"/>
      <c r="F16" s="25"/>
      <c r="G16" s="25"/>
      <c r="H16" s="25"/>
      <c r="I16" s="45" t="str">
        <f t="shared" si="1"/>
        <v/>
      </c>
      <c r="J16" s="95"/>
      <c r="K16" s="83" t="str">
        <f t="shared" si="2"/>
        <v/>
      </c>
      <c r="L16" s="42"/>
      <c r="N16" s="59">
        <v>8</v>
      </c>
      <c r="O16" s="59" t="s">
        <v>51</v>
      </c>
    </row>
    <row r="17" spans="1:15" ht="22.5" customHeight="1" x14ac:dyDescent="0.15">
      <c r="A17" s="53">
        <v>9</v>
      </c>
      <c r="B17" s="54" t="str">
        <f t="shared" si="0"/>
        <v/>
      </c>
      <c r="C17" s="25"/>
      <c r="D17" s="25"/>
      <c r="E17" s="25"/>
      <c r="F17" s="25"/>
      <c r="G17" s="25"/>
      <c r="H17" s="25"/>
      <c r="I17" s="45" t="str">
        <f t="shared" si="1"/>
        <v/>
      </c>
      <c r="J17" s="95"/>
      <c r="K17" s="83" t="str">
        <f t="shared" si="2"/>
        <v/>
      </c>
      <c r="L17" s="42"/>
      <c r="N17" s="59">
        <v>9</v>
      </c>
      <c r="O17" s="59" t="s">
        <v>52</v>
      </c>
    </row>
    <row r="18" spans="1:15" ht="22.5" customHeight="1" x14ac:dyDescent="0.15">
      <c r="A18" s="53">
        <v>10</v>
      </c>
      <c r="B18" s="54" t="str">
        <f t="shared" si="0"/>
        <v/>
      </c>
      <c r="C18" s="25"/>
      <c r="D18" s="25"/>
      <c r="E18" s="25"/>
      <c r="F18" s="25"/>
      <c r="G18" s="25"/>
      <c r="H18" s="25"/>
      <c r="I18" s="45" t="str">
        <f t="shared" si="1"/>
        <v/>
      </c>
      <c r="J18" s="95"/>
      <c r="K18" s="83" t="str">
        <f t="shared" si="2"/>
        <v/>
      </c>
      <c r="L18" s="42"/>
      <c r="N18" s="59">
        <v>10</v>
      </c>
      <c r="O18" s="59" t="s">
        <v>44</v>
      </c>
    </row>
    <row r="19" spans="1:15" ht="22.5" customHeight="1" x14ac:dyDescent="0.15">
      <c r="A19" s="53">
        <v>11</v>
      </c>
      <c r="B19" s="54" t="str">
        <f t="shared" si="0"/>
        <v/>
      </c>
      <c r="C19" s="25"/>
      <c r="D19" s="25"/>
      <c r="E19" s="25"/>
      <c r="F19" s="25"/>
      <c r="G19" s="25"/>
      <c r="H19" s="25"/>
      <c r="I19" s="45" t="str">
        <f t="shared" si="1"/>
        <v/>
      </c>
      <c r="J19" s="95"/>
      <c r="K19" s="83" t="str">
        <f t="shared" si="2"/>
        <v/>
      </c>
      <c r="L19" s="42"/>
      <c r="N19" s="59">
        <v>11</v>
      </c>
      <c r="O19" s="59" t="s">
        <v>41</v>
      </c>
    </row>
    <row r="20" spans="1:15" ht="22.5" customHeight="1" x14ac:dyDescent="0.15">
      <c r="A20" s="53">
        <v>12</v>
      </c>
      <c r="B20" s="54" t="str">
        <f t="shared" si="0"/>
        <v/>
      </c>
      <c r="C20" s="25"/>
      <c r="D20" s="25"/>
      <c r="E20" s="25"/>
      <c r="F20" s="25"/>
      <c r="G20" s="25"/>
      <c r="H20" s="25"/>
      <c r="I20" s="45" t="str">
        <f t="shared" si="1"/>
        <v/>
      </c>
      <c r="J20" s="95"/>
      <c r="K20" s="83" t="str">
        <f t="shared" si="2"/>
        <v/>
      </c>
      <c r="L20" s="42"/>
      <c r="N20" s="59">
        <v>12</v>
      </c>
      <c r="O20" s="59" t="s">
        <v>54</v>
      </c>
    </row>
    <row r="21" spans="1:15" ht="22.5" customHeight="1" x14ac:dyDescent="0.15">
      <c r="A21" s="53">
        <v>13</v>
      </c>
      <c r="B21" s="54" t="str">
        <f t="shared" si="0"/>
        <v/>
      </c>
      <c r="C21" s="25"/>
      <c r="D21" s="25"/>
      <c r="E21" s="25"/>
      <c r="F21" s="25"/>
      <c r="G21" s="25"/>
      <c r="H21" s="25"/>
      <c r="I21" s="45" t="str">
        <f t="shared" si="1"/>
        <v/>
      </c>
      <c r="J21" s="95"/>
      <c r="K21" s="83" t="str">
        <f t="shared" si="2"/>
        <v/>
      </c>
      <c r="L21" s="42"/>
      <c r="N21" s="59">
        <v>13</v>
      </c>
      <c r="O21" s="59" t="s">
        <v>55</v>
      </c>
    </row>
    <row r="22" spans="1:15" ht="22.5" customHeight="1" x14ac:dyDescent="0.15">
      <c r="A22" s="53">
        <v>14</v>
      </c>
      <c r="B22" s="54" t="str">
        <f t="shared" si="0"/>
        <v/>
      </c>
      <c r="C22" s="25"/>
      <c r="D22" s="25"/>
      <c r="E22" s="25"/>
      <c r="F22" s="25"/>
      <c r="G22" s="25"/>
      <c r="H22" s="25"/>
      <c r="I22" s="45" t="str">
        <f t="shared" si="1"/>
        <v/>
      </c>
      <c r="J22" s="95"/>
      <c r="K22" s="83" t="str">
        <f t="shared" si="2"/>
        <v/>
      </c>
      <c r="L22" s="42"/>
      <c r="N22" s="59">
        <v>14</v>
      </c>
      <c r="O22" s="59" t="s">
        <v>56</v>
      </c>
    </row>
    <row r="23" spans="1:15" ht="22.5" customHeight="1" x14ac:dyDescent="0.15">
      <c r="A23" s="53">
        <v>15</v>
      </c>
      <c r="B23" s="54" t="str">
        <f t="shared" si="0"/>
        <v/>
      </c>
      <c r="C23" s="25"/>
      <c r="D23" s="25"/>
      <c r="E23" s="25"/>
      <c r="F23" s="25"/>
      <c r="G23" s="25"/>
      <c r="H23" s="25"/>
      <c r="I23" s="45" t="str">
        <f t="shared" si="1"/>
        <v/>
      </c>
      <c r="J23" s="95"/>
      <c r="K23" s="83" t="str">
        <f t="shared" si="2"/>
        <v/>
      </c>
      <c r="L23" s="42"/>
      <c r="N23" s="59">
        <v>15</v>
      </c>
      <c r="O23" s="59" t="s">
        <v>57</v>
      </c>
    </row>
    <row r="24" spans="1:15" ht="22.5" customHeight="1" x14ac:dyDescent="0.15">
      <c r="A24" s="53">
        <v>16</v>
      </c>
      <c r="B24" s="54" t="str">
        <f t="shared" si="0"/>
        <v/>
      </c>
      <c r="C24" s="25"/>
      <c r="D24" s="25"/>
      <c r="E24" s="25"/>
      <c r="F24" s="25"/>
      <c r="G24" s="25"/>
      <c r="H24" s="25"/>
      <c r="I24" s="45" t="str">
        <f t="shared" si="1"/>
        <v/>
      </c>
      <c r="J24" s="95"/>
      <c r="K24" s="83" t="str">
        <f t="shared" si="2"/>
        <v/>
      </c>
      <c r="L24" s="42"/>
      <c r="N24" s="59">
        <v>16</v>
      </c>
      <c r="O24" s="59" t="s">
        <v>58</v>
      </c>
    </row>
    <row r="25" spans="1:15" ht="22.5" customHeight="1" x14ac:dyDescent="0.15">
      <c r="A25" s="53">
        <v>17</v>
      </c>
      <c r="B25" s="54" t="str">
        <f t="shared" si="0"/>
        <v/>
      </c>
      <c r="C25" s="25"/>
      <c r="D25" s="25"/>
      <c r="E25" s="25"/>
      <c r="F25" s="25"/>
      <c r="G25" s="25"/>
      <c r="H25" s="25"/>
      <c r="I25" s="45" t="str">
        <f t="shared" si="1"/>
        <v/>
      </c>
      <c r="J25" s="95"/>
      <c r="K25" s="83" t="str">
        <f t="shared" si="2"/>
        <v/>
      </c>
      <c r="L25" s="42"/>
      <c r="N25" s="59">
        <v>17</v>
      </c>
      <c r="O25" s="59" t="s">
        <v>42</v>
      </c>
    </row>
    <row r="26" spans="1:15" ht="22.5" customHeight="1" x14ac:dyDescent="0.15">
      <c r="A26" s="53">
        <v>18</v>
      </c>
      <c r="B26" s="54" t="str">
        <f t="shared" si="0"/>
        <v/>
      </c>
      <c r="C26" s="25"/>
      <c r="D26" s="25"/>
      <c r="E26" s="25"/>
      <c r="F26" s="25"/>
      <c r="G26" s="25"/>
      <c r="H26" s="25"/>
      <c r="I26" s="45" t="str">
        <f t="shared" si="1"/>
        <v/>
      </c>
      <c r="J26" s="95"/>
      <c r="K26" s="83" t="str">
        <f t="shared" si="2"/>
        <v/>
      </c>
      <c r="L26" s="42"/>
      <c r="N26" s="59">
        <v>18</v>
      </c>
      <c r="O26" s="59" t="s">
        <v>43</v>
      </c>
    </row>
    <row r="27" spans="1:15" ht="22.5" customHeight="1" x14ac:dyDescent="0.15">
      <c r="A27" s="53">
        <v>19</v>
      </c>
      <c r="B27" s="54" t="str">
        <f t="shared" si="0"/>
        <v/>
      </c>
      <c r="C27" s="25"/>
      <c r="D27" s="25"/>
      <c r="E27" s="25"/>
      <c r="F27" s="25"/>
      <c r="G27" s="25"/>
      <c r="H27" s="25"/>
      <c r="I27" s="45" t="str">
        <f t="shared" si="1"/>
        <v/>
      </c>
      <c r="J27" s="95"/>
      <c r="K27" s="83" t="str">
        <f t="shared" si="2"/>
        <v/>
      </c>
      <c r="L27" s="42"/>
      <c r="N27" s="59">
        <v>19</v>
      </c>
      <c r="O27" s="59"/>
    </row>
    <row r="28" spans="1:15" ht="22.5" customHeight="1" thickBot="1" x14ac:dyDescent="0.2">
      <c r="A28" s="60">
        <v>20</v>
      </c>
      <c r="B28" s="61" t="str">
        <f t="shared" si="0"/>
        <v/>
      </c>
      <c r="C28" s="26"/>
      <c r="D28" s="26"/>
      <c r="E28" s="26"/>
      <c r="F28" s="26"/>
      <c r="G28" s="26"/>
      <c r="H28" s="26"/>
      <c r="I28" s="86" t="str">
        <f t="shared" si="1"/>
        <v/>
      </c>
      <c r="J28" s="96"/>
      <c r="K28" s="84" t="str">
        <f t="shared" si="2"/>
        <v/>
      </c>
      <c r="L28" s="43"/>
      <c r="N28" s="59">
        <v>20</v>
      </c>
      <c r="O28" s="59"/>
    </row>
    <row r="29" spans="1:15" ht="14.25" thickBot="1" x14ac:dyDescent="0.2"/>
    <row r="30" spans="1:15" ht="14.25" thickTop="1" x14ac:dyDescent="0.15">
      <c r="A30" s="105"/>
      <c r="B30" s="106"/>
      <c r="C30" s="106"/>
      <c r="D30" s="106"/>
      <c r="E30" s="106"/>
      <c r="F30" s="106"/>
      <c r="G30" s="106"/>
      <c r="H30" s="106"/>
      <c r="I30" s="106"/>
      <c r="J30" s="80"/>
      <c r="K30" s="80"/>
      <c r="L30" s="62"/>
      <c r="M30" s="63"/>
    </row>
    <row r="31" spans="1:15" x14ac:dyDescent="0.15">
      <c r="A31" s="107" t="str">
        <f>"　上記の生徒の鹿児島県立松陽高等学校（"&amp;A2&amp;"）体験入学を申し込みます。"</f>
        <v>　上記の生徒の鹿児島県立松陽高等学校（普通科および音楽科）体験入学を申し込みます。</v>
      </c>
      <c r="B31" s="108"/>
      <c r="C31" s="108"/>
      <c r="D31" s="108"/>
      <c r="E31" s="108"/>
      <c r="F31" s="108"/>
      <c r="G31" s="108"/>
      <c r="H31" s="108"/>
      <c r="I31" s="108"/>
      <c r="J31" s="81"/>
      <c r="K31" s="81"/>
      <c r="L31" s="64"/>
      <c r="M31" s="65"/>
    </row>
    <row r="32" spans="1:15" s="68" customFormat="1" ht="27" customHeight="1" x14ac:dyDescent="0.15">
      <c r="A32" s="99"/>
      <c r="B32" s="100"/>
      <c r="C32" s="100"/>
      <c r="D32" s="100"/>
      <c r="E32" s="100"/>
      <c r="F32" s="100"/>
      <c r="G32" s="100"/>
      <c r="H32" s="100"/>
      <c r="I32" s="100"/>
      <c r="J32" s="78"/>
      <c r="K32" s="78"/>
      <c r="L32" s="66"/>
      <c r="M32" s="67"/>
    </row>
    <row r="33" spans="1:13" x14ac:dyDescent="0.15">
      <c r="A33" s="69"/>
      <c r="B33" s="64"/>
      <c r="C33" s="64"/>
      <c r="D33" s="64"/>
      <c r="E33" s="64"/>
      <c r="F33" s="64"/>
      <c r="G33" s="64"/>
      <c r="H33" s="64"/>
      <c r="I33" s="64"/>
      <c r="J33" s="81"/>
      <c r="K33" s="81"/>
      <c r="L33" s="64"/>
      <c r="M33" s="65"/>
    </row>
    <row r="34" spans="1:13" ht="14.25" thickBot="1" x14ac:dyDescent="0.2">
      <c r="A34" s="112" t="s">
        <v>40</v>
      </c>
      <c r="B34" s="113"/>
      <c r="C34" s="113"/>
      <c r="D34" s="29"/>
      <c r="E34" s="64" t="s">
        <v>14</v>
      </c>
      <c r="F34" s="29"/>
      <c r="G34" s="64" t="s">
        <v>15</v>
      </c>
      <c r="H34" s="64"/>
      <c r="I34" s="64"/>
      <c r="J34" s="81"/>
      <c r="K34" s="81"/>
      <c r="L34" s="64"/>
      <c r="M34" s="65"/>
    </row>
    <row r="35" spans="1:13" x14ac:dyDescent="0.15">
      <c r="A35" s="69"/>
      <c r="B35" s="64"/>
      <c r="C35" s="64"/>
      <c r="D35" s="64"/>
      <c r="E35" s="64"/>
      <c r="F35" s="64"/>
      <c r="G35" s="64"/>
      <c r="H35" s="64"/>
      <c r="I35" s="64"/>
      <c r="J35" s="81"/>
      <c r="K35" s="81"/>
      <c r="L35" s="64"/>
      <c r="M35" s="65"/>
    </row>
    <row r="36" spans="1:13" ht="14.25" thickBot="1" x14ac:dyDescent="0.2">
      <c r="A36" s="69"/>
      <c r="B36" s="64"/>
      <c r="C36" s="64"/>
      <c r="D36" s="114"/>
      <c r="E36" s="114"/>
      <c r="F36" s="114"/>
      <c r="G36" s="70" t="s">
        <v>16</v>
      </c>
      <c r="H36" s="44"/>
      <c r="I36" s="70" t="s">
        <v>17</v>
      </c>
      <c r="J36" s="70"/>
      <c r="K36" s="70"/>
      <c r="L36" s="70"/>
      <c r="M36" s="65"/>
    </row>
    <row r="37" spans="1:13" x14ac:dyDescent="0.15">
      <c r="A37" s="69"/>
      <c r="B37" s="64"/>
      <c r="C37" s="64"/>
      <c r="D37" s="64"/>
      <c r="E37" s="64"/>
      <c r="F37" s="64"/>
      <c r="G37" s="64"/>
      <c r="H37" s="64"/>
      <c r="I37" s="64"/>
      <c r="J37" s="81"/>
      <c r="K37" s="81"/>
      <c r="L37" s="64"/>
      <c r="M37" s="65"/>
    </row>
    <row r="38" spans="1:13" x14ac:dyDescent="0.15">
      <c r="A38" s="69"/>
      <c r="B38" s="64"/>
      <c r="C38" s="64"/>
      <c r="D38" s="64"/>
      <c r="E38" s="64"/>
      <c r="F38" s="64"/>
      <c r="G38" s="70"/>
      <c r="H38" s="71"/>
      <c r="I38" s="64"/>
      <c r="J38" s="81"/>
      <c r="K38" s="81"/>
      <c r="L38" s="64"/>
      <c r="M38" s="65"/>
    </row>
    <row r="39" spans="1:13" ht="14.25" thickBot="1" x14ac:dyDescent="0.2">
      <c r="A39" s="69"/>
      <c r="B39" s="64"/>
      <c r="C39" s="64"/>
      <c r="D39" s="64"/>
      <c r="E39" s="64"/>
      <c r="F39" s="64"/>
      <c r="G39" s="70" t="s">
        <v>19</v>
      </c>
      <c r="H39" s="114"/>
      <c r="I39" s="114"/>
      <c r="J39" s="85"/>
      <c r="K39" s="85"/>
      <c r="L39" s="70"/>
      <c r="M39" s="65"/>
    </row>
    <row r="40" spans="1:13" x14ac:dyDescent="0.15">
      <c r="A40" s="69"/>
      <c r="B40" s="64"/>
      <c r="C40" s="64"/>
      <c r="D40" s="64"/>
      <c r="E40" s="64"/>
      <c r="F40" s="64"/>
      <c r="G40" s="70"/>
      <c r="H40" s="64"/>
      <c r="I40" s="64"/>
      <c r="J40" s="81"/>
      <c r="K40" s="81"/>
      <c r="L40" s="64"/>
      <c r="M40" s="65"/>
    </row>
    <row r="41" spans="1:13" ht="14.25" thickBot="1" x14ac:dyDescent="0.2">
      <c r="A41" s="69"/>
      <c r="B41" s="64"/>
      <c r="C41" s="64"/>
      <c r="D41" s="64"/>
      <c r="E41" s="64"/>
      <c r="F41" s="64"/>
      <c r="G41" s="72" t="s">
        <v>20</v>
      </c>
      <c r="H41" s="114"/>
      <c r="I41" s="114"/>
      <c r="J41" s="85"/>
      <c r="K41" s="85"/>
      <c r="L41" s="70"/>
      <c r="M41" s="65"/>
    </row>
    <row r="42" spans="1:13" x14ac:dyDescent="0.15">
      <c r="A42" s="69"/>
      <c r="B42" s="64"/>
      <c r="C42" s="64"/>
      <c r="D42" s="64"/>
      <c r="E42" s="64"/>
      <c r="F42" s="64"/>
      <c r="G42" s="70"/>
      <c r="H42" s="73"/>
      <c r="I42" s="73"/>
      <c r="J42" s="81"/>
      <c r="K42" s="81"/>
      <c r="L42" s="64"/>
      <c r="M42" s="65"/>
    </row>
    <row r="43" spans="1:13" ht="14.25" thickBot="1" x14ac:dyDescent="0.2">
      <c r="A43" s="69"/>
      <c r="B43" s="64"/>
      <c r="C43" s="64"/>
      <c r="D43" s="64"/>
      <c r="E43" s="64"/>
      <c r="F43" s="64"/>
      <c r="G43" s="70" t="s">
        <v>21</v>
      </c>
      <c r="H43" s="114"/>
      <c r="I43" s="114"/>
      <c r="J43" s="85"/>
      <c r="K43" s="85"/>
      <c r="L43" s="70"/>
      <c r="M43" s="65"/>
    </row>
    <row r="44" spans="1:13" ht="14.25" thickBot="1" x14ac:dyDescent="0.2">
      <c r="A44" s="74"/>
      <c r="B44" s="75"/>
      <c r="C44" s="75"/>
      <c r="D44" s="75"/>
      <c r="E44" s="75"/>
      <c r="F44" s="75"/>
      <c r="G44" s="75"/>
      <c r="H44" s="75"/>
      <c r="I44" s="75"/>
      <c r="J44" s="75"/>
      <c r="K44" s="75"/>
      <c r="L44" s="75"/>
      <c r="M44" s="76"/>
    </row>
    <row r="45" spans="1:13" ht="15" thickTop="1" thickBot="1" x14ac:dyDescent="0.2">
      <c r="A45" s="77" t="s">
        <v>24</v>
      </c>
      <c r="B45" s="77"/>
    </row>
    <row r="46" spans="1:13" ht="27" x14ac:dyDescent="0.15">
      <c r="A46" s="49" t="s">
        <v>0</v>
      </c>
      <c r="B46" s="50" t="s">
        <v>26</v>
      </c>
      <c r="C46" s="51" t="s">
        <v>1</v>
      </c>
      <c r="D46" s="51" t="s">
        <v>2</v>
      </c>
      <c r="E46" s="51" t="s">
        <v>3</v>
      </c>
      <c r="F46" s="51" t="s">
        <v>4</v>
      </c>
      <c r="G46" s="52" t="s">
        <v>5</v>
      </c>
      <c r="H46" s="52" t="s">
        <v>6</v>
      </c>
      <c r="I46" s="93" t="s">
        <v>39</v>
      </c>
      <c r="J46" s="94"/>
      <c r="K46" s="93" t="s">
        <v>35</v>
      </c>
      <c r="L46" s="94"/>
    </row>
    <row r="47" spans="1:13" ht="22.5" customHeight="1" x14ac:dyDescent="0.15">
      <c r="A47" s="53">
        <v>21</v>
      </c>
      <c r="B47" s="54" t="str">
        <f>IF(C47="","",IF($H$36="","",$H$36))</f>
        <v/>
      </c>
      <c r="C47" s="25"/>
      <c r="D47" s="25"/>
      <c r="E47" s="25"/>
      <c r="F47" s="25"/>
      <c r="G47" s="25"/>
      <c r="H47" s="25"/>
      <c r="I47" s="45" t="str">
        <f t="shared" ref="I47:I66" si="3">IF(J47="","",VLOOKUP(J47,$N$9:$O$28,2,FALSE))</f>
        <v>剣道</v>
      </c>
      <c r="J47" s="97">
        <v>9</v>
      </c>
      <c r="K47" s="45" t="str">
        <f t="shared" ref="K47:K66" si="4">IF(L47="","",VLOOKUP(L47,$N$9:$O$28,2,FALSE))</f>
        <v/>
      </c>
      <c r="L47" s="92"/>
    </row>
    <row r="48" spans="1:13" ht="22.5" customHeight="1" x14ac:dyDescent="0.15">
      <c r="A48" s="53">
        <v>22</v>
      </c>
      <c r="B48" s="54" t="str">
        <f t="shared" ref="B48:B66" si="5">IF(C48="","",IF($H$36="","",$H$36))</f>
        <v/>
      </c>
      <c r="C48" s="25"/>
      <c r="D48" s="25"/>
      <c r="E48" s="25"/>
      <c r="F48" s="25"/>
      <c r="G48" s="25"/>
      <c r="H48" s="25"/>
      <c r="I48" s="45" t="str">
        <f t="shared" si="3"/>
        <v/>
      </c>
      <c r="J48" s="97"/>
      <c r="K48" s="45" t="str">
        <f t="shared" si="4"/>
        <v/>
      </c>
      <c r="L48" s="92"/>
    </row>
    <row r="49" spans="1:12" ht="22.5" customHeight="1" x14ac:dyDescent="0.15">
      <c r="A49" s="53">
        <v>23</v>
      </c>
      <c r="B49" s="54" t="str">
        <f t="shared" si="5"/>
        <v/>
      </c>
      <c r="C49" s="25"/>
      <c r="D49" s="25"/>
      <c r="E49" s="25"/>
      <c r="F49" s="25"/>
      <c r="G49" s="25"/>
      <c r="H49" s="25"/>
      <c r="I49" s="45" t="str">
        <f t="shared" si="3"/>
        <v/>
      </c>
      <c r="J49" s="97"/>
      <c r="K49" s="45" t="str">
        <f t="shared" si="4"/>
        <v/>
      </c>
      <c r="L49" s="92"/>
    </row>
    <row r="50" spans="1:12" ht="22.5" customHeight="1" x14ac:dyDescent="0.15">
      <c r="A50" s="53">
        <v>24</v>
      </c>
      <c r="B50" s="54" t="str">
        <f t="shared" si="5"/>
        <v/>
      </c>
      <c r="C50" s="25"/>
      <c r="D50" s="25"/>
      <c r="E50" s="25"/>
      <c r="F50" s="25"/>
      <c r="G50" s="25"/>
      <c r="H50" s="25"/>
      <c r="I50" s="45" t="str">
        <f t="shared" si="3"/>
        <v/>
      </c>
      <c r="J50" s="97"/>
      <c r="K50" s="45" t="str">
        <f t="shared" si="4"/>
        <v/>
      </c>
      <c r="L50" s="92"/>
    </row>
    <row r="51" spans="1:12" ht="22.5" customHeight="1" x14ac:dyDescent="0.15">
      <c r="A51" s="53">
        <v>25</v>
      </c>
      <c r="B51" s="54" t="str">
        <f t="shared" si="5"/>
        <v/>
      </c>
      <c r="C51" s="25"/>
      <c r="D51" s="25"/>
      <c r="E51" s="25"/>
      <c r="F51" s="25"/>
      <c r="G51" s="25"/>
      <c r="H51" s="25"/>
      <c r="I51" s="45" t="str">
        <f t="shared" si="3"/>
        <v/>
      </c>
      <c r="J51" s="97"/>
      <c r="K51" s="45" t="str">
        <f t="shared" si="4"/>
        <v/>
      </c>
      <c r="L51" s="92"/>
    </row>
    <row r="52" spans="1:12" ht="22.5" customHeight="1" x14ac:dyDescent="0.15">
      <c r="A52" s="53">
        <v>26</v>
      </c>
      <c r="B52" s="54" t="str">
        <f t="shared" si="5"/>
        <v/>
      </c>
      <c r="C52" s="25"/>
      <c r="D52" s="25"/>
      <c r="E52" s="25"/>
      <c r="F52" s="25"/>
      <c r="G52" s="25"/>
      <c r="H52" s="25"/>
      <c r="I52" s="45" t="str">
        <f t="shared" si="3"/>
        <v/>
      </c>
      <c r="J52" s="97"/>
      <c r="K52" s="45" t="str">
        <f t="shared" si="4"/>
        <v/>
      </c>
      <c r="L52" s="92"/>
    </row>
    <row r="53" spans="1:12" ht="22.5" customHeight="1" x14ac:dyDescent="0.15">
      <c r="A53" s="53">
        <v>27</v>
      </c>
      <c r="B53" s="54" t="str">
        <f t="shared" si="5"/>
        <v/>
      </c>
      <c r="C53" s="25"/>
      <c r="D53" s="25"/>
      <c r="E53" s="25"/>
      <c r="F53" s="25"/>
      <c r="G53" s="25"/>
      <c r="H53" s="25"/>
      <c r="I53" s="45" t="str">
        <f t="shared" si="3"/>
        <v/>
      </c>
      <c r="J53" s="97"/>
      <c r="K53" s="45" t="str">
        <f t="shared" si="4"/>
        <v/>
      </c>
      <c r="L53" s="92"/>
    </row>
    <row r="54" spans="1:12" ht="22.5" customHeight="1" x14ac:dyDescent="0.15">
      <c r="A54" s="53">
        <v>28</v>
      </c>
      <c r="B54" s="54" t="str">
        <f t="shared" si="5"/>
        <v/>
      </c>
      <c r="C54" s="25"/>
      <c r="D54" s="25"/>
      <c r="E54" s="25"/>
      <c r="F54" s="25"/>
      <c r="G54" s="25"/>
      <c r="H54" s="25"/>
      <c r="I54" s="45" t="str">
        <f t="shared" si="3"/>
        <v/>
      </c>
      <c r="J54" s="97"/>
      <c r="K54" s="45" t="str">
        <f t="shared" si="4"/>
        <v/>
      </c>
      <c r="L54" s="92"/>
    </row>
    <row r="55" spans="1:12" ht="22.5" customHeight="1" x14ac:dyDescent="0.15">
      <c r="A55" s="53">
        <v>29</v>
      </c>
      <c r="B55" s="54" t="str">
        <f t="shared" si="5"/>
        <v/>
      </c>
      <c r="C55" s="25"/>
      <c r="D55" s="25"/>
      <c r="E55" s="25"/>
      <c r="F55" s="25"/>
      <c r="G55" s="25"/>
      <c r="H55" s="25"/>
      <c r="I55" s="45" t="str">
        <f t="shared" si="3"/>
        <v/>
      </c>
      <c r="J55" s="97"/>
      <c r="K55" s="45" t="str">
        <f t="shared" si="4"/>
        <v/>
      </c>
      <c r="L55" s="92"/>
    </row>
    <row r="56" spans="1:12" ht="22.5" customHeight="1" x14ac:dyDescent="0.15">
      <c r="A56" s="53">
        <v>30</v>
      </c>
      <c r="B56" s="54" t="str">
        <f t="shared" si="5"/>
        <v/>
      </c>
      <c r="C56" s="25"/>
      <c r="D56" s="25"/>
      <c r="E56" s="25"/>
      <c r="F56" s="25"/>
      <c r="G56" s="25"/>
      <c r="H56" s="25"/>
      <c r="I56" s="45" t="str">
        <f t="shared" si="3"/>
        <v/>
      </c>
      <c r="J56" s="97"/>
      <c r="K56" s="45" t="str">
        <f t="shared" si="4"/>
        <v/>
      </c>
      <c r="L56" s="92"/>
    </row>
    <row r="57" spans="1:12" ht="22.5" customHeight="1" x14ac:dyDescent="0.15">
      <c r="A57" s="53">
        <v>31</v>
      </c>
      <c r="B57" s="54" t="str">
        <f t="shared" si="5"/>
        <v/>
      </c>
      <c r="C57" s="25"/>
      <c r="D57" s="25"/>
      <c r="E57" s="25"/>
      <c r="F57" s="25"/>
      <c r="G57" s="25"/>
      <c r="H57" s="25"/>
      <c r="I57" s="45" t="str">
        <f t="shared" si="3"/>
        <v/>
      </c>
      <c r="J57" s="97"/>
      <c r="K57" s="45" t="str">
        <f t="shared" si="4"/>
        <v/>
      </c>
      <c r="L57" s="92"/>
    </row>
    <row r="58" spans="1:12" ht="22.5" customHeight="1" x14ac:dyDescent="0.15">
      <c r="A58" s="53">
        <v>32</v>
      </c>
      <c r="B58" s="54" t="str">
        <f t="shared" si="5"/>
        <v/>
      </c>
      <c r="C58" s="25"/>
      <c r="D58" s="25"/>
      <c r="E58" s="25"/>
      <c r="F58" s="25"/>
      <c r="G58" s="25"/>
      <c r="H58" s="25"/>
      <c r="I58" s="45" t="str">
        <f t="shared" si="3"/>
        <v/>
      </c>
      <c r="J58" s="97"/>
      <c r="K58" s="45" t="str">
        <f t="shared" si="4"/>
        <v/>
      </c>
      <c r="L58" s="92"/>
    </row>
    <row r="59" spans="1:12" ht="22.5" customHeight="1" x14ac:dyDescent="0.15">
      <c r="A59" s="53">
        <v>33</v>
      </c>
      <c r="B59" s="54" t="str">
        <f t="shared" si="5"/>
        <v/>
      </c>
      <c r="C59" s="25"/>
      <c r="D59" s="25"/>
      <c r="E59" s="25"/>
      <c r="F59" s="25"/>
      <c r="G59" s="25"/>
      <c r="H59" s="25"/>
      <c r="I59" s="45" t="str">
        <f t="shared" si="3"/>
        <v/>
      </c>
      <c r="J59" s="97"/>
      <c r="K59" s="45" t="str">
        <f t="shared" si="4"/>
        <v/>
      </c>
      <c r="L59" s="92"/>
    </row>
    <row r="60" spans="1:12" ht="22.5" customHeight="1" x14ac:dyDescent="0.15">
      <c r="A60" s="53">
        <v>34</v>
      </c>
      <c r="B60" s="54" t="str">
        <f t="shared" si="5"/>
        <v/>
      </c>
      <c r="C60" s="25"/>
      <c r="D60" s="25"/>
      <c r="E60" s="25"/>
      <c r="F60" s="25"/>
      <c r="G60" s="25"/>
      <c r="H60" s="25"/>
      <c r="I60" s="45" t="str">
        <f t="shared" si="3"/>
        <v/>
      </c>
      <c r="J60" s="97"/>
      <c r="K60" s="45" t="str">
        <f t="shared" si="4"/>
        <v/>
      </c>
      <c r="L60" s="92"/>
    </row>
    <row r="61" spans="1:12" ht="22.5" customHeight="1" x14ac:dyDescent="0.15">
      <c r="A61" s="53">
        <v>35</v>
      </c>
      <c r="B61" s="54" t="str">
        <f t="shared" si="5"/>
        <v/>
      </c>
      <c r="C61" s="25"/>
      <c r="D61" s="25"/>
      <c r="E61" s="25"/>
      <c r="F61" s="25"/>
      <c r="G61" s="25"/>
      <c r="H61" s="25"/>
      <c r="I61" s="45" t="str">
        <f t="shared" si="3"/>
        <v/>
      </c>
      <c r="J61" s="97"/>
      <c r="K61" s="45" t="str">
        <f t="shared" si="4"/>
        <v/>
      </c>
      <c r="L61" s="92"/>
    </row>
    <row r="62" spans="1:12" ht="22.5" customHeight="1" x14ac:dyDescent="0.15">
      <c r="A62" s="53">
        <v>36</v>
      </c>
      <c r="B62" s="54" t="str">
        <f t="shared" si="5"/>
        <v/>
      </c>
      <c r="C62" s="25"/>
      <c r="D62" s="25"/>
      <c r="E62" s="25"/>
      <c r="F62" s="25"/>
      <c r="G62" s="25"/>
      <c r="H62" s="25"/>
      <c r="I62" s="45" t="str">
        <f t="shared" si="3"/>
        <v/>
      </c>
      <c r="J62" s="97"/>
      <c r="K62" s="45" t="str">
        <f t="shared" si="4"/>
        <v/>
      </c>
      <c r="L62" s="92"/>
    </row>
    <row r="63" spans="1:12" ht="22.5" customHeight="1" x14ac:dyDescent="0.15">
      <c r="A63" s="53">
        <v>37</v>
      </c>
      <c r="B63" s="54" t="str">
        <f t="shared" si="5"/>
        <v/>
      </c>
      <c r="C63" s="25"/>
      <c r="D63" s="25"/>
      <c r="E63" s="25"/>
      <c r="F63" s="25"/>
      <c r="G63" s="25"/>
      <c r="H63" s="25"/>
      <c r="I63" s="45" t="str">
        <f t="shared" si="3"/>
        <v/>
      </c>
      <c r="J63" s="97"/>
      <c r="K63" s="45" t="str">
        <f t="shared" si="4"/>
        <v/>
      </c>
      <c r="L63" s="92"/>
    </row>
    <row r="64" spans="1:12" ht="22.5" customHeight="1" x14ac:dyDescent="0.15">
      <c r="A64" s="53">
        <v>38</v>
      </c>
      <c r="B64" s="54" t="str">
        <f t="shared" si="5"/>
        <v/>
      </c>
      <c r="C64" s="25"/>
      <c r="D64" s="25"/>
      <c r="E64" s="25"/>
      <c r="F64" s="25"/>
      <c r="G64" s="25"/>
      <c r="H64" s="25"/>
      <c r="I64" s="45" t="str">
        <f t="shared" si="3"/>
        <v/>
      </c>
      <c r="J64" s="97"/>
      <c r="K64" s="45" t="str">
        <f t="shared" si="4"/>
        <v/>
      </c>
      <c r="L64" s="92"/>
    </row>
    <row r="65" spans="1:12" ht="22.5" customHeight="1" x14ac:dyDescent="0.15">
      <c r="A65" s="53">
        <v>39</v>
      </c>
      <c r="B65" s="54" t="str">
        <f t="shared" si="5"/>
        <v/>
      </c>
      <c r="C65" s="25"/>
      <c r="D65" s="25"/>
      <c r="E65" s="25"/>
      <c r="F65" s="25"/>
      <c r="G65" s="25"/>
      <c r="H65" s="25"/>
      <c r="I65" s="45" t="str">
        <f t="shared" si="3"/>
        <v/>
      </c>
      <c r="J65" s="97"/>
      <c r="K65" s="45" t="str">
        <f t="shared" si="4"/>
        <v/>
      </c>
      <c r="L65" s="92"/>
    </row>
    <row r="66" spans="1:12" ht="22.5" customHeight="1" thickBot="1" x14ac:dyDescent="0.2">
      <c r="A66" s="60">
        <v>40</v>
      </c>
      <c r="B66" s="61" t="str">
        <f t="shared" si="5"/>
        <v/>
      </c>
      <c r="C66" s="26"/>
      <c r="D66" s="26"/>
      <c r="E66" s="26"/>
      <c r="F66" s="26"/>
      <c r="G66" s="26"/>
      <c r="H66" s="26"/>
      <c r="I66" s="45" t="str">
        <f t="shared" si="3"/>
        <v/>
      </c>
      <c r="J66" s="97"/>
      <c r="K66" s="45" t="str">
        <f t="shared" si="4"/>
        <v/>
      </c>
      <c r="L66" s="92"/>
    </row>
  </sheetData>
  <sheetProtection selectLockedCells="1"/>
  <mergeCells count="13">
    <mergeCell ref="A34:C34"/>
    <mergeCell ref="D36:F36"/>
    <mergeCell ref="H39:I39"/>
    <mergeCell ref="H41:I41"/>
    <mergeCell ref="H43:I43"/>
    <mergeCell ref="A32:I32"/>
    <mergeCell ref="A2:C2"/>
    <mergeCell ref="A4:I4"/>
    <mergeCell ref="A30:I30"/>
    <mergeCell ref="A31:I31"/>
    <mergeCell ref="A8:L8"/>
    <mergeCell ref="K6:L6"/>
    <mergeCell ref="I6:J6"/>
  </mergeCells>
  <phoneticPr fontId="1"/>
  <dataValidations count="5">
    <dataValidation type="list" allowBlank="1" showInputMessage="1" showErrorMessage="1" sqref="G9:H28 G47:H66">
      <formula1>"普通教科（国社）,普通教科（数理）,体育,書道,英語,音楽（音楽科説明会）,どれでもよい"</formula1>
    </dataValidation>
    <dataValidation imeMode="halfAlpha" allowBlank="1" showInputMessage="1" showErrorMessage="1" sqref="H41:L41 H43:L43 D34 F34"/>
    <dataValidation type="list" allowBlank="1" showInputMessage="1" showErrorMessage="1" sqref="F9:F28 F47:F66">
      <formula1>"○,×"</formula1>
    </dataValidation>
    <dataValidation type="list" allowBlank="1" showInputMessage="1" showErrorMessage="1" sqref="E9:E28 E47:E66">
      <formula1>"男,女"</formula1>
    </dataValidation>
    <dataValidation type="list" allowBlank="1" showInputMessage="1" showErrorMessage="1" sqref="D9:D28 D47:D66">
      <formula1>"1,2,3"</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rowBreaks count="1" manualBreakCount="1">
    <brk id="44" max="11" man="1"/>
  </rowBreaks>
  <colBreaks count="1" manualBreakCount="1">
    <brk id="12" max="6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view="pageBreakPreview" topLeftCell="A40" zoomScaleNormal="100" zoomScaleSheetLayoutView="100" workbookViewId="0">
      <selection activeCell="L9" sqref="L9"/>
    </sheetView>
  </sheetViews>
  <sheetFormatPr defaultRowHeight="13.5" x14ac:dyDescent="0.15"/>
  <cols>
    <col min="1" max="1" width="4.75" style="24" customWidth="1"/>
    <col min="2" max="2" width="8.625" style="24" customWidth="1"/>
    <col min="3" max="3" width="13.875" style="24" customWidth="1"/>
    <col min="4" max="6" width="4.625" style="24" customWidth="1"/>
    <col min="7" max="8" width="14.375" style="24" customWidth="1"/>
    <col min="9" max="9" width="15" style="24" customWidth="1"/>
    <col min="10" max="10" width="3.5" style="24" customWidth="1"/>
    <col min="11" max="11" width="14.75" style="24" customWidth="1"/>
    <col min="12" max="12" width="3.25" style="24" customWidth="1"/>
    <col min="13" max="13" width="2.5" style="24" customWidth="1"/>
    <col min="14" max="14" width="5.75" style="24" customWidth="1"/>
    <col min="15" max="15" width="11.875" style="24" customWidth="1"/>
    <col min="16" max="16384" width="9" style="24"/>
  </cols>
  <sheetData>
    <row r="1" spans="1:15" ht="14.25" thickBot="1" x14ac:dyDescent="0.2">
      <c r="A1" s="89" t="s">
        <v>36</v>
      </c>
    </row>
    <row r="2" spans="1:15" ht="22.5" thickTop="1" thickBot="1" x14ac:dyDescent="0.2">
      <c r="A2" s="101" t="s">
        <v>34</v>
      </c>
      <c r="B2" s="102"/>
      <c r="C2" s="103"/>
    </row>
    <row r="3" spans="1:15" ht="14.25" customHeight="1" thickTop="1" x14ac:dyDescent="0.15">
      <c r="A3" s="46"/>
      <c r="B3" s="46"/>
      <c r="C3" s="46"/>
    </row>
    <row r="4" spans="1:15" ht="25.5" x14ac:dyDescent="0.15">
      <c r="A4" s="104" t="str">
        <f>"松陽高校（"&amp;A2&amp;"）体験入学参加申込書"</f>
        <v>松陽高校（普通科および音楽科）体験入学参加申込書</v>
      </c>
      <c r="B4" s="104"/>
      <c r="C4" s="104"/>
      <c r="D4" s="104"/>
      <c r="E4" s="104"/>
      <c r="F4" s="104"/>
      <c r="G4" s="104"/>
      <c r="H4" s="104"/>
      <c r="I4" s="104"/>
      <c r="J4" s="79"/>
      <c r="K4" s="79"/>
      <c r="L4" s="47"/>
      <c r="M4" s="48"/>
      <c r="N4" s="48"/>
    </row>
    <row r="5" spans="1:15" ht="14.25" thickBot="1" x14ac:dyDescent="0.2"/>
    <row r="6" spans="1:15" ht="27" x14ac:dyDescent="0.15">
      <c r="A6" s="49" t="s">
        <v>0</v>
      </c>
      <c r="B6" s="50" t="s">
        <v>26</v>
      </c>
      <c r="C6" s="51" t="s">
        <v>1</v>
      </c>
      <c r="D6" s="51" t="s">
        <v>2</v>
      </c>
      <c r="E6" s="51" t="s">
        <v>3</v>
      </c>
      <c r="F6" s="51" t="s">
        <v>4</v>
      </c>
      <c r="G6" s="52" t="s">
        <v>5</v>
      </c>
      <c r="H6" s="52" t="s">
        <v>6</v>
      </c>
      <c r="I6" s="115" t="s">
        <v>39</v>
      </c>
      <c r="J6" s="117"/>
      <c r="K6" s="115" t="s">
        <v>35</v>
      </c>
      <c r="L6" s="116"/>
    </row>
    <row r="7" spans="1:15" ht="22.5" customHeight="1" x14ac:dyDescent="0.15">
      <c r="A7" s="87" t="s">
        <v>8</v>
      </c>
      <c r="B7" s="54" t="s">
        <v>27</v>
      </c>
      <c r="C7" s="55" t="s">
        <v>9</v>
      </c>
      <c r="D7" s="55">
        <v>3</v>
      </c>
      <c r="E7" s="55" t="s">
        <v>10</v>
      </c>
      <c r="F7" s="55" t="s">
        <v>11</v>
      </c>
      <c r="G7" s="56" t="s">
        <v>12</v>
      </c>
      <c r="H7" s="56" t="s">
        <v>28</v>
      </c>
      <c r="I7" s="57" t="s">
        <v>37</v>
      </c>
      <c r="J7" s="90">
        <v>2</v>
      </c>
      <c r="K7" s="82"/>
      <c r="L7" s="58"/>
    </row>
    <row r="8" spans="1:15" ht="22.5" customHeight="1" x14ac:dyDescent="0.15">
      <c r="A8" s="109" t="s">
        <v>38</v>
      </c>
      <c r="B8" s="110"/>
      <c r="C8" s="110"/>
      <c r="D8" s="110"/>
      <c r="E8" s="110"/>
      <c r="F8" s="110"/>
      <c r="G8" s="110"/>
      <c r="H8" s="110"/>
      <c r="I8" s="110"/>
      <c r="J8" s="110"/>
      <c r="K8" s="110"/>
      <c r="L8" s="111"/>
    </row>
    <row r="9" spans="1:15" ht="22.5" customHeight="1" x14ac:dyDescent="0.15">
      <c r="A9" s="53">
        <v>1</v>
      </c>
      <c r="B9" s="54" t="str">
        <f>IF(C9="","",IF($H$36="","",$H$36))</f>
        <v/>
      </c>
      <c r="C9" s="25"/>
      <c r="D9" s="25"/>
      <c r="E9" s="25"/>
      <c r="F9" s="25"/>
      <c r="G9" s="25"/>
      <c r="H9" s="25"/>
      <c r="I9" s="45" t="str">
        <f>IF(J9="","",VLOOKUP(J9,$N$9:$O$28,2,FALSE))</f>
        <v/>
      </c>
      <c r="J9" s="42"/>
      <c r="K9" s="83" t="str">
        <f>IF(L9="","",VLOOKUP(L9,$N$9:$O$28,2,FALSE))</f>
        <v/>
      </c>
      <c r="L9" s="42"/>
      <c r="N9" s="59">
        <v>1</v>
      </c>
      <c r="O9" s="59"/>
    </row>
    <row r="10" spans="1:15" ht="22.5" customHeight="1" x14ac:dyDescent="0.15">
      <c r="A10" s="53">
        <v>2</v>
      </c>
      <c r="B10" s="54" t="str">
        <f t="shared" ref="B10:B28" si="0">IF(C10="","",IF($H$36="","",$H$36))</f>
        <v/>
      </c>
      <c r="C10" s="25"/>
      <c r="D10" s="25"/>
      <c r="E10" s="25"/>
      <c r="F10" s="25"/>
      <c r="G10" s="25"/>
      <c r="H10" s="25"/>
      <c r="I10" s="45" t="str">
        <f t="shared" ref="I10:I28" si="1">IF(J10="","",VLOOKUP(J10,$N$9:$O$28,2,FALSE))</f>
        <v/>
      </c>
      <c r="J10" s="42"/>
      <c r="K10" s="83" t="str">
        <f t="shared" ref="K10:K28" si="2">IF(L10="","",VLOOKUP(L10,$N$9:$O$28,2,FALSE))</f>
        <v/>
      </c>
      <c r="L10" s="42"/>
      <c r="N10" s="59">
        <v>2</v>
      </c>
      <c r="O10" s="59" t="s">
        <v>46</v>
      </c>
    </row>
    <row r="11" spans="1:15" ht="22.5" customHeight="1" x14ac:dyDescent="0.15">
      <c r="A11" s="53">
        <v>3</v>
      </c>
      <c r="B11" s="54" t="str">
        <f t="shared" si="0"/>
        <v/>
      </c>
      <c r="C11" s="25"/>
      <c r="D11" s="25"/>
      <c r="E11" s="25"/>
      <c r="F11" s="25"/>
      <c r="G11" s="25"/>
      <c r="H11" s="25"/>
      <c r="I11" s="45" t="str">
        <f t="shared" si="1"/>
        <v/>
      </c>
      <c r="J11" s="42"/>
      <c r="K11" s="83" t="str">
        <f t="shared" si="2"/>
        <v/>
      </c>
      <c r="L11" s="42"/>
      <c r="N11" s="59">
        <v>3</v>
      </c>
      <c r="O11" s="59"/>
    </row>
    <row r="12" spans="1:15" ht="22.5" customHeight="1" x14ac:dyDescent="0.15">
      <c r="A12" s="53">
        <v>4</v>
      </c>
      <c r="B12" s="54" t="str">
        <f t="shared" si="0"/>
        <v/>
      </c>
      <c r="C12" s="25"/>
      <c r="D12" s="25"/>
      <c r="E12" s="25"/>
      <c r="F12" s="25"/>
      <c r="G12" s="25"/>
      <c r="H12" s="25"/>
      <c r="I12" s="45" t="str">
        <f t="shared" si="1"/>
        <v/>
      </c>
      <c r="J12" s="42"/>
      <c r="K12" s="83" t="str">
        <f t="shared" si="2"/>
        <v/>
      </c>
      <c r="L12" s="42"/>
      <c r="N12" s="59">
        <v>4</v>
      </c>
      <c r="O12" s="59" t="s">
        <v>47</v>
      </c>
    </row>
    <row r="13" spans="1:15" ht="22.5" customHeight="1" x14ac:dyDescent="0.15">
      <c r="A13" s="53">
        <v>5</v>
      </c>
      <c r="B13" s="54" t="str">
        <f t="shared" si="0"/>
        <v/>
      </c>
      <c r="C13" s="25"/>
      <c r="D13" s="25"/>
      <c r="E13" s="25"/>
      <c r="F13" s="25"/>
      <c r="G13" s="25"/>
      <c r="H13" s="25"/>
      <c r="I13" s="45" t="str">
        <f t="shared" si="1"/>
        <v/>
      </c>
      <c r="J13" s="42"/>
      <c r="K13" s="83" t="str">
        <f t="shared" si="2"/>
        <v/>
      </c>
      <c r="L13" s="42"/>
      <c r="N13" s="59">
        <v>5</v>
      </c>
      <c r="O13" s="59" t="s">
        <v>48</v>
      </c>
    </row>
    <row r="14" spans="1:15" ht="22.5" customHeight="1" x14ac:dyDescent="0.15">
      <c r="A14" s="53">
        <v>6</v>
      </c>
      <c r="B14" s="54" t="str">
        <f t="shared" si="0"/>
        <v/>
      </c>
      <c r="C14" s="25"/>
      <c r="D14" s="25"/>
      <c r="E14" s="25"/>
      <c r="F14" s="25"/>
      <c r="G14" s="25"/>
      <c r="H14" s="25"/>
      <c r="I14" s="45" t="str">
        <f t="shared" si="1"/>
        <v/>
      </c>
      <c r="J14" s="42"/>
      <c r="K14" s="83" t="str">
        <f t="shared" si="2"/>
        <v/>
      </c>
      <c r="L14" s="42"/>
      <c r="N14" s="59">
        <v>6</v>
      </c>
      <c r="O14" s="59" t="s">
        <v>49</v>
      </c>
    </row>
    <row r="15" spans="1:15" ht="22.5" customHeight="1" x14ac:dyDescent="0.15">
      <c r="A15" s="53">
        <v>7</v>
      </c>
      <c r="B15" s="54" t="str">
        <f t="shared" si="0"/>
        <v/>
      </c>
      <c r="C15" s="25"/>
      <c r="D15" s="25"/>
      <c r="E15" s="25"/>
      <c r="F15" s="25"/>
      <c r="G15" s="25"/>
      <c r="H15" s="25"/>
      <c r="I15" s="45" t="str">
        <f t="shared" si="1"/>
        <v/>
      </c>
      <c r="J15" s="42"/>
      <c r="K15" s="83" t="str">
        <f t="shared" si="2"/>
        <v/>
      </c>
      <c r="L15" s="42"/>
      <c r="N15" s="59">
        <v>7</v>
      </c>
      <c r="O15" s="59" t="s">
        <v>50</v>
      </c>
    </row>
    <row r="16" spans="1:15" ht="22.5" customHeight="1" x14ac:dyDescent="0.15">
      <c r="A16" s="53">
        <v>8</v>
      </c>
      <c r="B16" s="54" t="str">
        <f t="shared" si="0"/>
        <v/>
      </c>
      <c r="C16" s="25"/>
      <c r="D16" s="25"/>
      <c r="E16" s="25"/>
      <c r="F16" s="25"/>
      <c r="G16" s="25"/>
      <c r="H16" s="25"/>
      <c r="I16" s="45" t="str">
        <f t="shared" si="1"/>
        <v/>
      </c>
      <c r="J16" s="42"/>
      <c r="K16" s="83" t="str">
        <f t="shared" si="2"/>
        <v/>
      </c>
      <c r="L16" s="42"/>
      <c r="N16" s="59">
        <v>8</v>
      </c>
      <c r="O16" s="59" t="s">
        <v>51</v>
      </c>
    </row>
    <row r="17" spans="1:15" ht="22.5" customHeight="1" x14ac:dyDescent="0.15">
      <c r="A17" s="53">
        <v>9</v>
      </c>
      <c r="B17" s="54" t="str">
        <f t="shared" si="0"/>
        <v/>
      </c>
      <c r="C17" s="25"/>
      <c r="D17" s="25"/>
      <c r="E17" s="25"/>
      <c r="F17" s="25"/>
      <c r="G17" s="25"/>
      <c r="H17" s="25"/>
      <c r="I17" s="45" t="str">
        <f t="shared" si="1"/>
        <v/>
      </c>
      <c r="J17" s="42"/>
      <c r="K17" s="83" t="str">
        <f t="shared" si="2"/>
        <v/>
      </c>
      <c r="L17" s="42"/>
      <c r="N17" s="59">
        <v>9</v>
      </c>
      <c r="O17" s="59" t="s">
        <v>52</v>
      </c>
    </row>
    <row r="18" spans="1:15" ht="22.5" customHeight="1" x14ac:dyDescent="0.15">
      <c r="A18" s="53">
        <v>10</v>
      </c>
      <c r="B18" s="54" t="str">
        <f t="shared" si="0"/>
        <v/>
      </c>
      <c r="C18" s="25"/>
      <c r="D18" s="25"/>
      <c r="E18" s="25"/>
      <c r="F18" s="25"/>
      <c r="G18" s="25"/>
      <c r="H18" s="25"/>
      <c r="I18" s="45" t="str">
        <f t="shared" si="1"/>
        <v/>
      </c>
      <c r="J18" s="42"/>
      <c r="K18" s="83" t="str">
        <f t="shared" si="2"/>
        <v/>
      </c>
      <c r="L18" s="42"/>
      <c r="N18" s="59">
        <v>10</v>
      </c>
      <c r="O18" s="59" t="s">
        <v>53</v>
      </c>
    </row>
    <row r="19" spans="1:15" ht="22.5" customHeight="1" x14ac:dyDescent="0.15">
      <c r="A19" s="53">
        <v>11</v>
      </c>
      <c r="B19" s="54" t="str">
        <f t="shared" si="0"/>
        <v/>
      </c>
      <c r="C19" s="25"/>
      <c r="D19" s="25"/>
      <c r="E19" s="25"/>
      <c r="F19" s="25"/>
      <c r="G19" s="25"/>
      <c r="H19" s="25"/>
      <c r="I19" s="45" t="str">
        <f t="shared" si="1"/>
        <v/>
      </c>
      <c r="J19" s="42"/>
      <c r="K19" s="83" t="str">
        <f t="shared" si="2"/>
        <v/>
      </c>
      <c r="L19" s="42"/>
      <c r="N19" s="59">
        <v>11</v>
      </c>
      <c r="O19" s="59"/>
    </row>
    <row r="20" spans="1:15" ht="22.5" customHeight="1" x14ac:dyDescent="0.15">
      <c r="A20" s="53">
        <v>12</v>
      </c>
      <c r="B20" s="54" t="str">
        <f t="shared" si="0"/>
        <v/>
      </c>
      <c r="C20" s="25"/>
      <c r="D20" s="25"/>
      <c r="E20" s="25"/>
      <c r="F20" s="25"/>
      <c r="G20" s="25"/>
      <c r="H20" s="25"/>
      <c r="I20" s="45" t="str">
        <f t="shared" si="1"/>
        <v/>
      </c>
      <c r="J20" s="42"/>
      <c r="K20" s="83" t="str">
        <f t="shared" si="2"/>
        <v/>
      </c>
      <c r="L20" s="42"/>
      <c r="N20" s="59">
        <v>12</v>
      </c>
      <c r="O20" s="59" t="s">
        <v>54</v>
      </c>
    </row>
    <row r="21" spans="1:15" ht="22.5" customHeight="1" x14ac:dyDescent="0.15">
      <c r="A21" s="53">
        <v>13</v>
      </c>
      <c r="B21" s="54" t="str">
        <f t="shared" si="0"/>
        <v/>
      </c>
      <c r="C21" s="25"/>
      <c r="D21" s="25"/>
      <c r="E21" s="25"/>
      <c r="F21" s="25"/>
      <c r="G21" s="25"/>
      <c r="H21" s="25"/>
      <c r="I21" s="45" t="str">
        <f t="shared" si="1"/>
        <v/>
      </c>
      <c r="J21" s="42"/>
      <c r="K21" s="83" t="str">
        <f t="shared" si="2"/>
        <v/>
      </c>
      <c r="L21" s="42"/>
      <c r="N21" s="59">
        <v>13</v>
      </c>
      <c r="O21" s="59"/>
    </row>
    <row r="22" spans="1:15" ht="22.5" customHeight="1" x14ac:dyDescent="0.15">
      <c r="A22" s="53">
        <v>14</v>
      </c>
      <c r="B22" s="54" t="str">
        <f t="shared" si="0"/>
        <v/>
      </c>
      <c r="C22" s="25"/>
      <c r="D22" s="25"/>
      <c r="E22" s="25"/>
      <c r="F22" s="25"/>
      <c r="G22" s="25"/>
      <c r="H22" s="25"/>
      <c r="I22" s="45" t="str">
        <f t="shared" si="1"/>
        <v/>
      </c>
      <c r="J22" s="42"/>
      <c r="K22" s="83" t="str">
        <f t="shared" si="2"/>
        <v/>
      </c>
      <c r="L22" s="42"/>
      <c r="N22" s="59">
        <v>14</v>
      </c>
      <c r="O22" s="59"/>
    </row>
    <row r="23" spans="1:15" ht="22.5" customHeight="1" x14ac:dyDescent="0.15">
      <c r="A23" s="53">
        <v>15</v>
      </c>
      <c r="B23" s="54" t="str">
        <f t="shared" si="0"/>
        <v/>
      </c>
      <c r="C23" s="25"/>
      <c r="D23" s="25"/>
      <c r="E23" s="25"/>
      <c r="F23" s="25"/>
      <c r="G23" s="25"/>
      <c r="H23" s="25"/>
      <c r="I23" s="45" t="str">
        <f t="shared" si="1"/>
        <v/>
      </c>
      <c r="J23" s="42"/>
      <c r="K23" s="83" t="str">
        <f t="shared" si="2"/>
        <v/>
      </c>
      <c r="L23" s="42"/>
      <c r="N23" s="59">
        <v>15</v>
      </c>
      <c r="O23" s="59" t="s">
        <v>57</v>
      </c>
    </row>
    <row r="24" spans="1:15" ht="22.5" customHeight="1" x14ac:dyDescent="0.15">
      <c r="A24" s="53">
        <v>16</v>
      </c>
      <c r="B24" s="54" t="str">
        <f t="shared" si="0"/>
        <v/>
      </c>
      <c r="C24" s="25"/>
      <c r="D24" s="25"/>
      <c r="E24" s="25"/>
      <c r="F24" s="25"/>
      <c r="G24" s="25"/>
      <c r="H24" s="25"/>
      <c r="I24" s="45" t="str">
        <f t="shared" si="1"/>
        <v/>
      </c>
      <c r="J24" s="42"/>
      <c r="K24" s="83" t="str">
        <f t="shared" si="2"/>
        <v/>
      </c>
      <c r="L24" s="42"/>
      <c r="N24" s="59">
        <v>16</v>
      </c>
      <c r="O24" s="59" t="s">
        <v>58</v>
      </c>
    </row>
    <row r="25" spans="1:15" ht="22.5" customHeight="1" x14ac:dyDescent="0.15">
      <c r="A25" s="53">
        <v>17</v>
      </c>
      <c r="B25" s="54" t="str">
        <f t="shared" si="0"/>
        <v/>
      </c>
      <c r="C25" s="25"/>
      <c r="D25" s="25"/>
      <c r="E25" s="25"/>
      <c r="F25" s="25"/>
      <c r="G25" s="25"/>
      <c r="H25" s="25"/>
      <c r="I25" s="45" t="str">
        <f t="shared" si="1"/>
        <v/>
      </c>
      <c r="J25" s="42"/>
      <c r="K25" s="83" t="str">
        <f t="shared" si="2"/>
        <v/>
      </c>
      <c r="L25" s="42"/>
      <c r="N25" s="59">
        <v>17</v>
      </c>
      <c r="O25" s="59"/>
    </row>
    <row r="26" spans="1:15" ht="22.5" customHeight="1" x14ac:dyDescent="0.15">
      <c r="A26" s="53">
        <v>18</v>
      </c>
      <c r="B26" s="54" t="str">
        <f t="shared" si="0"/>
        <v/>
      </c>
      <c r="C26" s="25"/>
      <c r="D26" s="25"/>
      <c r="E26" s="25"/>
      <c r="F26" s="25"/>
      <c r="G26" s="25"/>
      <c r="H26" s="25"/>
      <c r="I26" s="45" t="str">
        <f t="shared" si="1"/>
        <v/>
      </c>
      <c r="J26" s="42"/>
      <c r="K26" s="83" t="str">
        <f t="shared" si="2"/>
        <v/>
      </c>
      <c r="L26" s="42"/>
      <c r="N26" s="59">
        <v>18</v>
      </c>
      <c r="O26" s="59"/>
    </row>
    <row r="27" spans="1:15" ht="22.5" customHeight="1" x14ac:dyDescent="0.15">
      <c r="A27" s="53">
        <v>19</v>
      </c>
      <c r="B27" s="54" t="str">
        <f t="shared" si="0"/>
        <v/>
      </c>
      <c r="C27" s="25"/>
      <c r="D27" s="25"/>
      <c r="E27" s="25"/>
      <c r="F27" s="25"/>
      <c r="G27" s="25"/>
      <c r="H27" s="25"/>
      <c r="I27" s="45" t="str">
        <f t="shared" si="1"/>
        <v/>
      </c>
      <c r="J27" s="42"/>
      <c r="K27" s="83" t="str">
        <f t="shared" si="2"/>
        <v/>
      </c>
      <c r="L27" s="42"/>
      <c r="N27" s="59">
        <v>19</v>
      </c>
      <c r="O27" s="59"/>
    </row>
    <row r="28" spans="1:15" ht="22.5" customHeight="1" thickBot="1" x14ac:dyDescent="0.2">
      <c r="A28" s="60">
        <v>20</v>
      </c>
      <c r="B28" s="61" t="str">
        <f t="shared" si="0"/>
        <v/>
      </c>
      <c r="C28" s="26"/>
      <c r="D28" s="26"/>
      <c r="E28" s="26"/>
      <c r="F28" s="26"/>
      <c r="G28" s="26"/>
      <c r="H28" s="26"/>
      <c r="I28" s="86" t="str">
        <f t="shared" si="1"/>
        <v/>
      </c>
      <c r="J28" s="43"/>
      <c r="K28" s="84" t="str">
        <f t="shared" si="2"/>
        <v/>
      </c>
      <c r="L28" s="43"/>
      <c r="N28" s="59">
        <v>20</v>
      </c>
      <c r="O28" s="59"/>
    </row>
    <row r="29" spans="1:15" ht="14.25" thickBot="1" x14ac:dyDescent="0.2"/>
    <row r="30" spans="1:15" ht="14.25" thickTop="1" x14ac:dyDescent="0.15">
      <c r="A30" s="105"/>
      <c r="B30" s="106"/>
      <c r="C30" s="106"/>
      <c r="D30" s="106"/>
      <c r="E30" s="106"/>
      <c r="F30" s="106"/>
      <c r="G30" s="106"/>
      <c r="H30" s="106"/>
      <c r="I30" s="106"/>
      <c r="J30" s="80"/>
      <c r="K30" s="80"/>
      <c r="L30" s="62"/>
      <c r="M30" s="63"/>
    </row>
    <row r="31" spans="1:15" x14ac:dyDescent="0.15">
      <c r="A31" s="107" t="str">
        <f>"　上記の生徒の鹿児島県立松陽高等学校（"&amp;A2&amp;"）体験入学を申し込みます。"</f>
        <v>　上記の生徒の鹿児島県立松陽高等学校（普通科および音楽科）体験入学を申し込みます。</v>
      </c>
      <c r="B31" s="108"/>
      <c r="C31" s="108"/>
      <c r="D31" s="108"/>
      <c r="E31" s="108"/>
      <c r="F31" s="108"/>
      <c r="G31" s="108"/>
      <c r="H31" s="108"/>
      <c r="I31" s="108"/>
      <c r="J31" s="81"/>
      <c r="K31" s="81"/>
      <c r="L31" s="64"/>
      <c r="M31" s="65"/>
    </row>
    <row r="32" spans="1:15" s="68" customFormat="1" ht="27" customHeight="1" x14ac:dyDescent="0.15">
      <c r="A32" s="99"/>
      <c r="B32" s="100"/>
      <c r="C32" s="100"/>
      <c r="D32" s="100"/>
      <c r="E32" s="100"/>
      <c r="F32" s="100"/>
      <c r="G32" s="100"/>
      <c r="H32" s="100"/>
      <c r="I32" s="100"/>
      <c r="J32" s="78"/>
      <c r="K32" s="78"/>
      <c r="L32" s="66"/>
      <c r="M32" s="67"/>
    </row>
    <row r="33" spans="1:13" x14ac:dyDescent="0.15">
      <c r="A33" s="69"/>
      <c r="B33" s="64"/>
      <c r="C33" s="64"/>
      <c r="D33" s="64"/>
      <c r="E33" s="64"/>
      <c r="F33" s="64"/>
      <c r="G33" s="64"/>
      <c r="H33" s="64"/>
      <c r="I33" s="64"/>
      <c r="J33" s="81"/>
      <c r="K33" s="81"/>
      <c r="L33" s="64"/>
      <c r="M33" s="65"/>
    </row>
    <row r="34" spans="1:13" ht="14.25" thickBot="1" x14ac:dyDescent="0.2">
      <c r="A34" s="112" t="s">
        <v>40</v>
      </c>
      <c r="B34" s="113"/>
      <c r="C34" s="113"/>
      <c r="D34" s="29"/>
      <c r="E34" s="64" t="s">
        <v>14</v>
      </c>
      <c r="F34" s="29"/>
      <c r="G34" s="64" t="s">
        <v>15</v>
      </c>
      <c r="H34" s="64"/>
      <c r="I34" s="64"/>
      <c r="J34" s="81"/>
      <c r="K34" s="81"/>
      <c r="L34" s="64"/>
      <c r="M34" s="65"/>
    </row>
    <row r="35" spans="1:13" x14ac:dyDescent="0.15">
      <c r="A35" s="69"/>
      <c r="B35" s="64"/>
      <c r="C35" s="64"/>
      <c r="D35" s="64"/>
      <c r="E35" s="64"/>
      <c r="F35" s="64"/>
      <c r="G35" s="64"/>
      <c r="H35" s="64"/>
      <c r="I35" s="64"/>
      <c r="J35" s="81"/>
      <c r="K35" s="81"/>
      <c r="L35" s="64"/>
      <c r="M35" s="65"/>
    </row>
    <row r="36" spans="1:13" ht="14.25" thickBot="1" x14ac:dyDescent="0.2">
      <c r="A36" s="69"/>
      <c r="B36" s="64"/>
      <c r="C36" s="64"/>
      <c r="D36" s="114"/>
      <c r="E36" s="114"/>
      <c r="F36" s="114"/>
      <c r="G36" s="70" t="s">
        <v>16</v>
      </c>
      <c r="H36" s="44"/>
      <c r="I36" s="70" t="s">
        <v>17</v>
      </c>
      <c r="J36" s="70"/>
      <c r="K36" s="70"/>
      <c r="L36" s="70"/>
      <c r="M36" s="65"/>
    </row>
    <row r="37" spans="1:13" x14ac:dyDescent="0.15">
      <c r="A37" s="69"/>
      <c r="B37" s="64"/>
      <c r="C37" s="64"/>
      <c r="D37" s="64"/>
      <c r="E37" s="64"/>
      <c r="F37" s="64"/>
      <c r="G37" s="64"/>
      <c r="H37" s="64"/>
      <c r="I37" s="64"/>
      <c r="J37" s="81"/>
      <c r="K37" s="81"/>
      <c r="L37" s="64"/>
      <c r="M37" s="65"/>
    </row>
    <row r="38" spans="1:13" x14ac:dyDescent="0.15">
      <c r="A38" s="69"/>
      <c r="B38" s="64"/>
      <c r="C38" s="64"/>
      <c r="D38" s="64"/>
      <c r="E38" s="64"/>
      <c r="F38" s="64"/>
      <c r="G38" s="70"/>
      <c r="H38" s="71"/>
      <c r="I38" s="64"/>
      <c r="J38" s="81"/>
      <c r="K38" s="81"/>
      <c r="L38" s="64"/>
      <c r="M38" s="65"/>
    </row>
    <row r="39" spans="1:13" ht="14.25" thickBot="1" x14ac:dyDescent="0.2">
      <c r="A39" s="69"/>
      <c r="B39" s="64"/>
      <c r="C39" s="64"/>
      <c r="D39" s="64"/>
      <c r="E39" s="64"/>
      <c r="F39" s="64"/>
      <c r="G39" s="70" t="s">
        <v>19</v>
      </c>
      <c r="H39" s="114"/>
      <c r="I39" s="114"/>
      <c r="J39" s="85"/>
      <c r="K39" s="85"/>
      <c r="L39" s="70"/>
      <c r="M39" s="65"/>
    </row>
    <row r="40" spans="1:13" x14ac:dyDescent="0.15">
      <c r="A40" s="69"/>
      <c r="B40" s="64"/>
      <c r="C40" s="64"/>
      <c r="D40" s="64"/>
      <c r="E40" s="64"/>
      <c r="F40" s="64"/>
      <c r="G40" s="70"/>
      <c r="H40" s="64"/>
      <c r="I40" s="64"/>
      <c r="J40" s="81"/>
      <c r="K40" s="81"/>
      <c r="L40" s="64"/>
      <c r="M40" s="65"/>
    </row>
    <row r="41" spans="1:13" ht="14.25" thickBot="1" x14ac:dyDescent="0.2">
      <c r="A41" s="69"/>
      <c r="B41" s="64"/>
      <c r="C41" s="64"/>
      <c r="D41" s="64"/>
      <c r="E41" s="64"/>
      <c r="F41" s="64"/>
      <c r="G41" s="72" t="s">
        <v>20</v>
      </c>
      <c r="H41" s="114"/>
      <c r="I41" s="114"/>
      <c r="J41" s="85"/>
      <c r="K41" s="85"/>
      <c r="L41" s="70"/>
      <c r="M41" s="65"/>
    </row>
    <row r="42" spans="1:13" x14ac:dyDescent="0.15">
      <c r="A42" s="69"/>
      <c r="B42" s="64"/>
      <c r="C42" s="64"/>
      <c r="D42" s="64"/>
      <c r="E42" s="64"/>
      <c r="F42" s="64"/>
      <c r="G42" s="70"/>
      <c r="H42" s="73"/>
      <c r="I42" s="73"/>
      <c r="J42" s="81"/>
      <c r="K42" s="81"/>
      <c r="L42" s="64"/>
      <c r="M42" s="65"/>
    </row>
    <row r="43" spans="1:13" ht="14.25" thickBot="1" x14ac:dyDescent="0.2">
      <c r="A43" s="69"/>
      <c r="B43" s="64"/>
      <c r="C43" s="64"/>
      <c r="D43" s="64"/>
      <c r="E43" s="64"/>
      <c r="F43" s="64"/>
      <c r="G43" s="70" t="s">
        <v>21</v>
      </c>
      <c r="H43" s="114"/>
      <c r="I43" s="114"/>
      <c r="J43" s="85"/>
      <c r="K43" s="85"/>
      <c r="L43" s="70"/>
      <c r="M43" s="65"/>
    </row>
    <row r="44" spans="1:13" ht="14.25" thickBot="1" x14ac:dyDescent="0.2">
      <c r="A44" s="74"/>
      <c r="B44" s="75"/>
      <c r="C44" s="75"/>
      <c r="D44" s="75"/>
      <c r="E44" s="75"/>
      <c r="F44" s="75"/>
      <c r="G44" s="75"/>
      <c r="H44" s="75"/>
      <c r="I44" s="75"/>
      <c r="J44" s="75"/>
      <c r="K44" s="75"/>
      <c r="L44" s="75"/>
      <c r="M44" s="76"/>
    </row>
    <row r="45" spans="1:13" ht="15" thickTop="1" thickBot="1" x14ac:dyDescent="0.2">
      <c r="A45" s="77" t="s">
        <v>24</v>
      </c>
      <c r="B45" s="77"/>
    </row>
    <row r="46" spans="1:13" ht="27" x14ac:dyDescent="0.15">
      <c r="A46" s="49" t="s">
        <v>0</v>
      </c>
      <c r="B46" s="50" t="s">
        <v>26</v>
      </c>
      <c r="C46" s="51" t="s">
        <v>1</v>
      </c>
      <c r="D46" s="51" t="s">
        <v>2</v>
      </c>
      <c r="E46" s="51" t="s">
        <v>3</v>
      </c>
      <c r="F46" s="51" t="s">
        <v>4</v>
      </c>
      <c r="G46" s="52" t="s">
        <v>5</v>
      </c>
      <c r="H46" s="52" t="s">
        <v>6</v>
      </c>
      <c r="I46" s="115" t="s">
        <v>39</v>
      </c>
      <c r="J46" s="117"/>
      <c r="K46" s="115" t="s">
        <v>35</v>
      </c>
      <c r="L46" s="116"/>
    </row>
    <row r="47" spans="1:13" ht="22.5" customHeight="1" x14ac:dyDescent="0.15">
      <c r="A47" s="53">
        <v>21</v>
      </c>
      <c r="B47" s="54" t="str">
        <f>IF(C47="","",IF($H$36="","",$H$36))</f>
        <v/>
      </c>
      <c r="C47" s="25"/>
      <c r="D47" s="25"/>
      <c r="E47" s="25"/>
      <c r="F47" s="25"/>
      <c r="G47" s="25"/>
      <c r="H47" s="25"/>
      <c r="I47" s="45" t="str">
        <f>IF(J47="","",VLOOKUP(J47,$N$9:$O$28,2,FALSE))</f>
        <v/>
      </c>
      <c r="J47" s="97"/>
      <c r="K47" s="83" t="str">
        <f>IF(L47="","",VLOOKUP(L47,$N$9:$O$28,2,FALSE))</f>
        <v/>
      </c>
      <c r="L47" s="42"/>
    </row>
    <row r="48" spans="1:13" ht="22.5" customHeight="1" x14ac:dyDescent="0.15">
      <c r="A48" s="53">
        <v>22</v>
      </c>
      <c r="B48" s="54" t="str">
        <f t="shared" ref="B48:B66" si="3">IF(C48="","",IF($H$36="","",$H$36))</f>
        <v/>
      </c>
      <c r="C48" s="25"/>
      <c r="D48" s="25"/>
      <c r="E48" s="25"/>
      <c r="F48" s="25"/>
      <c r="G48" s="25"/>
      <c r="H48" s="25"/>
      <c r="I48" s="45" t="str">
        <f t="shared" ref="I48:I66" si="4">IF(J48="","",VLOOKUP(J48,$N$9:$O$28,2,FALSE))</f>
        <v/>
      </c>
      <c r="J48" s="97"/>
      <c r="K48" s="83" t="str">
        <f t="shared" ref="K48:K66" si="5">IF(L48="","",VLOOKUP(L48,$N$9:$O$28,2,FALSE))</f>
        <v/>
      </c>
      <c r="L48" s="42"/>
    </row>
    <row r="49" spans="1:12" ht="22.5" customHeight="1" x14ac:dyDescent="0.15">
      <c r="A49" s="53">
        <v>23</v>
      </c>
      <c r="B49" s="54" t="str">
        <f t="shared" si="3"/>
        <v/>
      </c>
      <c r="C49" s="25"/>
      <c r="D49" s="25"/>
      <c r="E49" s="25"/>
      <c r="F49" s="25"/>
      <c r="G49" s="25"/>
      <c r="H49" s="25"/>
      <c r="I49" s="45" t="str">
        <f t="shared" si="4"/>
        <v/>
      </c>
      <c r="J49" s="97"/>
      <c r="K49" s="83" t="str">
        <f t="shared" si="5"/>
        <v/>
      </c>
      <c r="L49" s="42"/>
    </row>
    <row r="50" spans="1:12" ht="22.5" customHeight="1" x14ac:dyDescent="0.15">
      <c r="A50" s="53">
        <v>24</v>
      </c>
      <c r="B50" s="54" t="str">
        <f t="shared" si="3"/>
        <v/>
      </c>
      <c r="C50" s="25"/>
      <c r="D50" s="25"/>
      <c r="E50" s="25"/>
      <c r="F50" s="25"/>
      <c r="G50" s="25"/>
      <c r="H50" s="25"/>
      <c r="I50" s="45" t="str">
        <f t="shared" si="4"/>
        <v/>
      </c>
      <c r="J50" s="97"/>
      <c r="K50" s="83" t="str">
        <f t="shared" si="5"/>
        <v/>
      </c>
      <c r="L50" s="42"/>
    </row>
    <row r="51" spans="1:12" ht="22.5" customHeight="1" x14ac:dyDescent="0.15">
      <c r="A51" s="53">
        <v>25</v>
      </c>
      <c r="B51" s="54" t="str">
        <f t="shared" si="3"/>
        <v/>
      </c>
      <c r="C51" s="25"/>
      <c r="D51" s="25"/>
      <c r="E51" s="25"/>
      <c r="F51" s="25"/>
      <c r="G51" s="25"/>
      <c r="H51" s="25"/>
      <c r="I51" s="45" t="str">
        <f t="shared" si="4"/>
        <v/>
      </c>
      <c r="J51" s="97"/>
      <c r="K51" s="83" t="str">
        <f t="shared" si="5"/>
        <v/>
      </c>
      <c r="L51" s="42"/>
    </row>
    <row r="52" spans="1:12" ht="22.5" customHeight="1" x14ac:dyDescent="0.15">
      <c r="A52" s="53">
        <v>26</v>
      </c>
      <c r="B52" s="54" t="str">
        <f t="shared" si="3"/>
        <v/>
      </c>
      <c r="C52" s="25"/>
      <c r="D52" s="25"/>
      <c r="E52" s="25"/>
      <c r="F52" s="25"/>
      <c r="G52" s="25"/>
      <c r="H52" s="25"/>
      <c r="I52" s="45" t="str">
        <f t="shared" si="4"/>
        <v/>
      </c>
      <c r="J52" s="97"/>
      <c r="K52" s="83" t="str">
        <f t="shared" si="5"/>
        <v/>
      </c>
      <c r="L52" s="42"/>
    </row>
    <row r="53" spans="1:12" ht="22.5" customHeight="1" x14ac:dyDescent="0.15">
      <c r="A53" s="53">
        <v>27</v>
      </c>
      <c r="B53" s="54" t="str">
        <f t="shared" si="3"/>
        <v/>
      </c>
      <c r="C53" s="25"/>
      <c r="D53" s="25"/>
      <c r="E53" s="25"/>
      <c r="F53" s="25"/>
      <c r="G53" s="25"/>
      <c r="H53" s="25"/>
      <c r="I53" s="45" t="str">
        <f t="shared" si="4"/>
        <v/>
      </c>
      <c r="J53" s="97"/>
      <c r="K53" s="83" t="str">
        <f t="shared" si="5"/>
        <v/>
      </c>
      <c r="L53" s="42"/>
    </row>
    <row r="54" spans="1:12" ht="22.5" customHeight="1" x14ac:dyDescent="0.15">
      <c r="A54" s="53">
        <v>28</v>
      </c>
      <c r="B54" s="54" t="str">
        <f t="shared" si="3"/>
        <v/>
      </c>
      <c r="C54" s="25"/>
      <c r="D54" s="25"/>
      <c r="E54" s="25"/>
      <c r="F54" s="25"/>
      <c r="G54" s="25"/>
      <c r="H54" s="25"/>
      <c r="I54" s="45" t="str">
        <f t="shared" si="4"/>
        <v/>
      </c>
      <c r="J54" s="97"/>
      <c r="K54" s="83" t="str">
        <f t="shared" si="5"/>
        <v/>
      </c>
      <c r="L54" s="42"/>
    </row>
    <row r="55" spans="1:12" ht="22.5" customHeight="1" x14ac:dyDescent="0.15">
      <c r="A55" s="53">
        <v>29</v>
      </c>
      <c r="B55" s="54" t="str">
        <f t="shared" si="3"/>
        <v/>
      </c>
      <c r="C55" s="25"/>
      <c r="D55" s="25"/>
      <c r="E55" s="25"/>
      <c r="F55" s="25"/>
      <c r="G55" s="25"/>
      <c r="H55" s="25"/>
      <c r="I55" s="45" t="str">
        <f t="shared" si="4"/>
        <v/>
      </c>
      <c r="J55" s="97"/>
      <c r="K55" s="83" t="str">
        <f t="shared" si="5"/>
        <v/>
      </c>
      <c r="L55" s="42"/>
    </row>
    <row r="56" spans="1:12" ht="22.5" customHeight="1" x14ac:dyDescent="0.15">
      <c r="A56" s="53">
        <v>30</v>
      </c>
      <c r="B56" s="54" t="str">
        <f t="shared" si="3"/>
        <v/>
      </c>
      <c r="C56" s="25"/>
      <c r="D56" s="25"/>
      <c r="E56" s="25"/>
      <c r="F56" s="25"/>
      <c r="G56" s="25"/>
      <c r="H56" s="25"/>
      <c r="I56" s="45" t="str">
        <f t="shared" si="4"/>
        <v/>
      </c>
      <c r="J56" s="97"/>
      <c r="K56" s="83" t="str">
        <f t="shared" si="5"/>
        <v/>
      </c>
      <c r="L56" s="42"/>
    </row>
    <row r="57" spans="1:12" ht="22.5" customHeight="1" x14ac:dyDescent="0.15">
      <c r="A57" s="53">
        <v>31</v>
      </c>
      <c r="B57" s="54" t="str">
        <f t="shared" si="3"/>
        <v/>
      </c>
      <c r="C57" s="25"/>
      <c r="D57" s="25"/>
      <c r="E57" s="25"/>
      <c r="F57" s="25"/>
      <c r="G57" s="25"/>
      <c r="H57" s="25"/>
      <c r="I57" s="45" t="str">
        <f t="shared" si="4"/>
        <v/>
      </c>
      <c r="J57" s="97"/>
      <c r="K57" s="83" t="str">
        <f t="shared" si="5"/>
        <v/>
      </c>
      <c r="L57" s="42"/>
    </row>
    <row r="58" spans="1:12" ht="22.5" customHeight="1" x14ac:dyDescent="0.15">
      <c r="A58" s="53">
        <v>32</v>
      </c>
      <c r="B58" s="54" t="str">
        <f t="shared" si="3"/>
        <v/>
      </c>
      <c r="C58" s="25"/>
      <c r="D58" s="25"/>
      <c r="E58" s="25"/>
      <c r="F58" s="25"/>
      <c r="G58" s="25"/>
      <c r="H58" s="25"/>
      <c r="I58" s="45" t="str">
        <f t="shared" si="4"/>
        <v/>
      </c>
      <c r="J58" s="97"/>
      <c r="K58" s="83" t="str">
        <f t="shared" si="5"/>
        <v/>
      </c>
      <c r="L58" s="42"/>
    </row>
    <row r="59" spans="1:12" ht="22.5" customHeight="1" x14ac:dyDescent="0.15">
      <c r="A59" s="53">
        <v>33</v>
      </c>
      <c r="B59" s="54" t="str">
        <f t="shared" si="3"/>
        <v/>
      </c>
      <c r="C59" s="25"/>
      <c r="D59" s="25"/>
      <c r="E59" s="25"/>
      <c r="F59" s="25"/>
      <c r="G59" s="25"/>
      <c r="H59" s="25"/>
      <c r="I59" s="45" t="str">
        <f t="shared" si="4"/>
        <v/>
      </c>
      <c r="J59" s="97"/>
      <c r="K59" s="83" t="str">
        <f t="shared" si="5"/>
        <v/>
      </c>
      <c r="L59" s="42"/>
    </row>
    <row r="60" spans="1:12" ht="22.5" customHeight="1" x14ac:dyDescent="0.15">
      <c r="A60" s="53">
        <v>34</v>
      </c>
      <c r="B60" s="54" t="str">
        <f t="shared" si="3"/>
        <v/>
      </c>
      <c r="C60" s="25"/>
      <c r="D60" s="25"/>
      <c r="E60" s="25"/>
      <c r="F60" s="25"/>
      <c r="G60" s="25"/>
      <c r="H60" s="25"/>
      <c r="I60" s="45" t="str">
        <f t="shared" si="4"/>
        <v/>
      </c>
      <c r="J60" s="97"/>
      <c r="K60" s="83" t="str">
        <f t="shared" si="5"/>
        <v/>
      </c>
      <c r="L60" s="42"/>
    </row>
    <row r="61" spans="1:12" ht="22.5" customHeight="1" x14ac:dyDescent="0.15">
      <c r="A61" s="53">
        <v>35</v>
      </c>
      <c r="B61" s="54" t="str">
        <f t="shared" si="3"/>
        <v/>
      </c>
      <c r="C61" s="25"/>
      <c r="D61" s="25"/>
      <c r="E61" s="25"/>
      <c r="F61" s="25"/>
      <c r="G61" s="25"/>
      <c r="H61" s="25"/>
      <c r="I61" s="45" t="str">
        <f t="shared" si="4"/>
        <v/>
      </c>
      <c r="J61" s="97"/>
      <c r="K61" s="83" t="str">
        <f t="shared" si="5"/>
        <v/>
      </c>
      <c r="L61" s="42"/>
    </row>
    <row r="62" spans="1:12" ht="22.5" customHeight="1" x14ac:dyDescent="0.15">
      <c r="A62" s="53">
        <v>36</v>
      </c>
      <c r="B62" s="54" t="str">
        <f t="shared" si="3"/>
        <v/>
      </c>
      <c r="C62" s="25"/>
      <c r="D62" s="25"/>
      <c r="E62" s="25"/>
      <c r="F62" s="25"/>
      <c r="G62" s="25"/>
      <c r="H62" s="25"/>
      <c r="I62" s="45" t="str">
        <f t="shared" si="4"/>
        <v/>
      </c>
      <c r="J62" s="97"/>
      <c r="K62" s="83" t="str">
        <f t="shared" si="5"/>
        <v/>
      </c>
      <c r="L62" s="42"/>
    </row>
    <row r="63" spans="1:12" ht="22.5" customHeight="1" x14ac:dyDescent="0.15">
      <c r="A63" s="53">
        <v>37</v>
      </c>
      <c r="B63" s="54" t="str">
        <f t="shared" si="3"/>
        <v/>
      </c>
      <c r="C63" s="25"/>
      <c r="D63" s="25"/>
      <c r="E63" s="25"/>
      <c r="F63" s="25"/>
      <c r="G63" s="25"/>
      <c r="H63" s="25"/>
      <c r="I63" s="45" t="str">
        <f t="shared" si="4"/>
        <v/>
      </c>
      <c r="J63" s="97"/>
      <c r="K63" s="83" t="str">
        <f t="shared" si="5"/>
        <v/>
      </c>
      <c r="L63" s="42"/>
    </row>
    <row r="64" spans="1:12" ht="22.5" customHeight="1" x14ac:dyDescent="0.15">
      <c r="A64" s="53">
        <v>38</v>
      </c>
      <c r="B64" s="54" t="str">
        <f t="shared" si="3"/>
        <v/>
      </c>
      <c r="C64" s="25"/>
      <c r="D64" s="25"/>
      <c r="E64" s="25"/>
      <c r="F64" s="25"/>
      <c r="G64" s="25"/>
      <c r="H64" s="25"/>
      <c r="I64" s="45" t="str">
        <f t="shared" si="4"/>
        <v/>
      </c>
      <c r="J64" s="97"/>
      <c r="K64" s="83" t="str">
        <f t="shared" si="5"/>
        <v/>
      </c>
      <c r="L64" s="42"/>
    </row>
    <row r="65" spans="1:12" ht="22.5" customHeight="1" x14ac:dyDescent="0.15">
      <c r="A65" s="53">
        <v>39</v>
      </c>
      <c r="B65" s="54" t="str">
        <f t="shared" si="3"/>
        <v/>
      </c>
      <c r="C65" s="25"/>
      <c r="D65" s="25"/>
      <c r="E65" s="25"/>
      <c r="F65" s="25"/>
      <c r="G65" s="25"/>
      <c r="H65" s="25"/>
      <c r="I65" s="45" t="str">
        <f t="shared" si="4"/>
        <v/>
      </c>
      <c r="J65" s="97"/>
      <c r="K65" s="83" t="str">
        <f t="shared" si="5"/>
        <v/>
      </c>
      <c r="L65" s="42"/>
    </row>
    <row r="66" spans="1:12" ht="22.5" customHeight="1" thickBot="1" x14ac:dyDescent="0.2">
      <c r="A66" s="60">
        <v>40</v>
      </c>
      <c r="B66" s="61" t="str">
        <f t="shared" si="3"/>
        <v/>
      </c>
      <c r="C66" s="26"/>
      <c r="D66" s="26"/>
      <c r="E66" s="26"/>
      <c r="F66" s="26"/>
      <c r="G66" s="26"/>
      <c r="H66" s="26"/>
      <c r="I66" s="86" t="str">
        <f t="shared" si="4"/>
        <v/>
      </c>
      <c r="J66" s="98"/>
      <c r="K66" s="84" t="str">
        <f t="shared" si="5"/>
        <v/>
      </c>
      <c r="L66" s="43"/>
    </row>
  </sheetData>
  <sheetProtection password="C733" sheet="1" selectLockedCells="1"/>
  <mergeCells count="15">
    <mergeCell ref="K46:L46"/>
    <mergeCell ref="A2:C2"/>
    <mergeCell ref="A4:I4"/>
    <mergeCell ref="A32:I32"/>
    <mergeCell ref="A31:I31"/>
    <mergeCell ref="A34:C34"/>
    <mergeCell ref="A30:I30"/>
    <mergeCell ref="A8:L8"/>
    <mergeCell ref="K6:L6"/>
    <mergeCell ref="I6:J6"/>
    <mergeCell ref="H39:I39"/>
    <mergeCell ref="H41:I41"/>
    <mergeCell ref="H43:I43"/>
    <mergeCell ref="D36:F36"/>
    <mergeCell ref="I46:J46"/>
  </mergeCells>
  <phoneticPr fontId="1"/>
  <dataValidations count="5">
    <dataValidation type="list" allowBlank="1" showInputMessage="1" showErrorMessage="1" sqref="D9:D28 D47:D66">
      <formula1>"1,2,3"</formula1>
    </dataValidation>
    <dataValidation type="list" allowBlank="1" showInputMessage="1" showErrorMessage="1" sqref="E9:E28 E47:E66">
      <formula1>"男,女"</formula1>
    </dataValidation>
    <dataValidation type="list" allowBlank="1" showInputMessage="1" showErrorMessage="1" sqref="F9:F28 F47:F66">
      <formula1>"○,×"</formula1>
    </dataValidation>
    <dataValidation imeMode="halfAlpha" allowBlank="1" showInputMessage="1" showErrorMessage="1" sqref="H41:L41 H43:L43 D34 F34"/>
    <dataValidation type="list" allowBlank="1" showInputMessage="1" showErrorMessage="1" sqref="G9:H28 G47:H66">
      <formula1>"普通教科（国社）,普通教科（数理）,体育,英語,音楽（音楽科説明会）,どれでもよい"</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rowBreaks count="1" manualBreakCount="1">
    <brk id="45"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view="pageBreakPreview" topLeftCell="A23" zoomScaleNormal="100" zoomScaleSheetLayoutView="100" workbookViewId="0">
      <selection activeCell="F33" sqref="F33"/>
    </sheetView>
  </sheetViews>
  <sheetFormatPr defaultRowHeight="13.5" x14ac:dyDescent="0.15"/>
  <cols>
    <col min="1" max="1" width="6.25" customWidth="1"/>
    <col min="2" max="2" width="9" bestFit="1" customWidth="1"/>
    <col min="3" max="3" width="15" customWidth="1"/>
    <col min="4" max="6" width="6.25" customWidth="1"/>
    <col min="7" max="7" width="9.875" customWidth="1"/>
    <col min="8" max="8" width="13.875" customWidth="1"/>
    <col min="9" max="9" width="2.625" customWidth="1"/>
    <col min="10" max="10" width="15" customWidth="1"/>
    <col min="11" max="11" width="6.875" customWidth="1"/>
    <col min="12" max="12" width="2.625" customWidth="1"/>
  </cols>
  <sheetData>
    <row r="1" spans="1:13" ht="14.25" thickBot="1" x14ac:dyDescent="0.2"/>
    <row r="2" spans="1:13" ht="30" thickTop="1" thickBot="1" x14ac:dyDescent="0.2">
      <c r="A2" s="118" t="s">
        <v>22</v>
      </c>
      <c r="B2" s="119"/>
      <c r="C2" s="120"/>
    </row>
    <row r="3" spans="1:13" ht="14.25" customHeight="1" thickTop="1" x14ac:dyDescent="0.15">
      <c r="A3" s="20"/>
      <c r="B3" s="20"/>
      <c r="C3" s="20"/>
    </row>
    <row r="4" spans="1:13" ht="25.5" x14ac:dyDescent="0.15">
      <c r="A4" s="133" t="str">
        <f>"松陽高校（"&amp;A2&amp;"）体験入学参加申込書及び委任状"</f>
        <v>松陽高校（音楽科）体験入学参加申込書及び委任状</v>
      </c>
      <c r="B4" s="133"/>
      <c r="C4" s="133"/>
      <c r="D4" s="133"/>
      <c r="E4" s="133"/>
      <c r="F4" s="133"/>
      <c r="G4" s="133"/>
      <c r="H4" s="133"/>
      <c r="I4" s="133"/>
      <c r="J4" s="133"/>
      <c r="K4" s="133"/>
      <c r="L4" s="18"/>
      <c r="M4" s="18"/>
    </row>
    <row r="5" spans="1:13" ht="14.25" thickBot="1" x14ac:dyDescent="0.2"/>
    <row r="6" spans="1:13" ht="36" customHeight="1" x14ac:dyDescent="0.15">
      <c r="A6" s="3" t="s">
        <v>0</v>
      </c>
      <c r="B6" s="31" t="s">
        <v>26</v>
      </c>
      <c r="C6" s="4" t="s">
        <v>1</v>
      </c>
      <c r="D6" s="4" t="s">
        <v>2</v>
      </c>
      <c r="E6" s="4" t="s">
        <v>3</v>
      </c>
      <c r="F6" s="4" t="s">
        <v>4</v>
      </c>
      <c r="G6" s="34" t="s">
        <v>30</v>
      </c>
      <c r="H6" s="41" t="s">
        <v>32</v>
      </c>
      <c r="J6" s="123" t="str">
        <f>"　本校"&amp;A2&amp;"関して質問等があればご記入をお願いいたします。"</f>
        <v>　本校音楽科関して質問等があればご記入をお願いいたします。</v>
      </c>
      <c r="K6" s="124"/>
    </row>
    <row r="7" spans="1:13" ht="22.5" customHeight="1" thickBot="1" x14ac:dyDescent="0.2">
      <c r="A7" s="6" t="s">
        <v>8</v>
      </c>
      <c r="B7" s="32" t="s">
        <v>27</v>
      </c>
      <c r="C7" s="2" t="s">
        <v>9</v>
      </c>
      <c r="D7" s="2">
        <v>3</v>
      </c>
      <c r="E7" s="2" t="s">
        <v>10</v>
      </c>
      <c r="F7" s="2" t="s">
        <v>11</v>
      </c>
      <c r="G7" s="7" t="s">
        <v>31</v>
      </c>
      <c r="H7" s="38" t="s">
        <v>29</v>
      </c>
      <c r="J7" s="125"/>
      <c r="K7" s="126"/>
    </row>
    <row r="8" spans="1:13" ht="22.5" customHeight="1" x14ac:dyDescent="0.15">
      <c r="A8" s="6">
        <v>1</v>
      </c>
      <c r="B8" s="32" t="str">
        <f>IF(C8="","",IF($I$35="","",$I$35))</f>
        <v/>
      </c>
      <c r="C8" s="25"/>
      <c r="D8" s="25"/>
      <c r="E8" s="25"/>
      <c r="F8" s="25"/>
      <c r="G8" s="27"/>
      <c r="H8" s="39"/>
      <c r="J8" s="127"/>
      <c r="K8" s="128"/>
    </row>
    <row r="9" spans="1:13" ht="22.5" customHeight="1" x14ac:dyDescent="0.15">
      <c r="A9" s="6">
        <v>2</v>
      </c>
      <c r="B9" s="32" t="str">
        <f t="shared" ref="B9:B27" si="0">IF(C9="","",IF($I$35="","",$I$35))</f>
        <v/>
      </c>
      <c r="C9" s="25"/>
      <c r="D9" s="25"/>
      <c r="E9" s="25"/>
      <c r="F9" s="25"/>
      <c r="G9" s="27"/>
      <c r="H9" s="39"/>
      <c r="J9" s="129"/>
      <c r="K9" s="130"/>
    </row>
    <row r="10" spans="1:13" ht="22.5" customHeight="1" x14ac:dyDescent="0.15">
      <c r="A10" s="6">
        <v>3</v>
      </c>
      <c r="B10" s="32" t="str">
        <f t="shared" si="0"/>
        <v/>
      </c>
      <c r="C10" s="25"/>
      <c r="D10" s="25"/>
      <c r="E10" s="25"/>
      <c r="F10" s="25"/>
      <c r="G10" s="27"/>
      <c r="H10" s="39"/>
      <c r="J10" s="129"/>
      <c r="K10" s="130"/>
    </row>
    <row r="11" spans="1:13" ht="22.5" customHeight="1" x14ac:dyDescent="0.15">
      <c r="A11" s="6">
        <v>4</v>
      </c>
      <c r="B11" s="32" t="str">
        <f t="shared" si="0"/>
        <v/>
      </c>
      <c r="C11" s="25"/>
      <c r="D11" s="25"/>
      <c r="E11" s="25"/>
      <c r="F11" s="25"/>
      <c r="G11" s="27"/>
      <c r="H11" s="39"/>
      <c r="J11" s="129"/>
      <c r="K11" s="130"/>
    </row>
    <row r="12" spans="1:13" ht="22.5" customHeight="1" x14ac:dyDescent="0.15">
      <c r="A12" s="6">
        <v>5</v>
      </c>
      <c r="B12" s="32" t="str">
        <f t="shared" si="0"/>
        <v/>
      </c>
      <c r="C12" s="25"/>
      <c r="D12" s="25"/>
      <c r="E12" s="25"/>
      <c r="F12" s="25"/>
      <c r="G12" s="27"/>
      <c r="H12" s="39"/>
      <c r="J12" s="129"/>
      <c r="K12" s="130"/>
    </row>
    <row r="13" spans="1:13" ht="22.5" customHeight="1" x14ac:dyDescent="0.15">
      <c r="A13" s="6">
        <v>6</v>
      </c>
      <c r="B13" s="32" t="str">
        <f t="shared" si="0"/>
        <v/>
      </c>
      <c r="C13" s="25"/>
      <c r="D13" s="25"/>
      <c r="E13" s="25"/>
      <c r="F13" s="25"/>
      <c r="G13" s="27"/>
      <c r="H13" s="39"/>
      <c r="J13" s="129"/>
      <c r="K13" s="130"/>
    </row>
    <row r="14" spans="1:13" ht="22.5" customHeight="1" x14ac:dyDescent="0.15">
      <c r="A14" s="6">
        <v>7</v>
      </c>
      <c r="B14" s="32" t="str">
        <f t="shared" si="0"/>
        <v/>
      </c>
      <c r="C14" s="25"/>
      <c r="D14" s="25"/>
      <c r="E14" s="25"/>
      <c r="F14" s="25"/>
      <c r="G14" s="27"/>
      <c r="H14" s="39"/>
      <c r="J14" s="129"/>
      <c r="K14" s="130"/>
    </row>
    <row r="15" spans="1:13" ht="22.5" customHeight="1" x14ac:dyDescent="0.15">
      <c r="A15" s="6">
        <v>8</v>
      </c>
      <c r="B15" s="32" t="str">
        <f t="shared" si="0"/>
        <v/>
      </c>
      <c r="C15" s="25"/>
      <c r="D15" s="25"/>
      <c r="E15" s="25"/>
      <c r="F15" s="25"/>
      <c r="G15" s="27"/>
      <c r="H15" s="39"/>
      <c r="J15" s="129"/>
      <c r="K15" s="130"/>
    </row>
    <row r="16" spans="1:13" ht="22.5" customHeight="1" x14ac:dyDescent="0.15">
      <c r="A16" s="6">
        <v>9</v>
      </c>
      <c r="B16" s="32" t="str">
        <f t="shared" si="0"/>
        <v/>
      </c>
      <c r="C16" s="25"/>
      <c r="D16" s="25"/>
      <c r="E16" s="25"/>
      <c r="F16" s="25"/>
      <c r="G16" s="27"/>
      <c r="H16" s="39"/>
      <c r="J16" s="129"/>
      <c r="K16" s="130"/>
    </row>
    <row r="17" spans="1:12" ht="22.5" customHeight="1" x14ac:dyDescent="0.15">
      <c r="A17" s="6">
        <v>10</v>
      </c>
      <c r="B17" s="32" t="str">
        <f t="shared" si="0"/>
        <v/>
      </c>
      <c r="C17" s="25"/>
      <c r="D17" s="25"/>
      <c r="E17" s="25"/>
      <c r="F17" s="25"/>
      <c r="G17" s="27"/>
      <c r="H17" s="39"/>
      <c r="J17" s="129"/>
      <c r="K17" s="130"/>
    </row>
    <row r="18" spans="1:12" ht="22.5" customHeight="1" x14ac:dyDescent="0.15">
      <c r="A18" s="6">
        <v>11</v>
      </c>
      <c r="B18" s="32" t="str">
        <f t="shared" si="0"/>
        <v/>
      </c>
      <c r="C18" s="25"/>
      <c r="D18" s="25"/>
      <c r="E18" s="25"/>
      <c r="F18" s="25"/>
      <c r="G18" s="27"/>
      <c r="H18" s="39"/>
      <c r="J18" s="129"/>
      <c r="K18" s="130"/>
    </row>
    <row r="19" spans="1:12" ht="22.5" customHeight="1" x14ac:dyDescent="0.15">
      <c r="A19" s="6">
        <v>12</v>
      </c>
      <c r="B19" s="32" t="str">
        <f t="shared" si="0"/>
        <v/>
      </c>
      <c r="C19" s="25"/>
      <c r="D19" s="25"/>
      <c r="E19" s="25"/>
      <c r="F19" s="25"/>
      <c r="G19" s="27"/>
      <c r="H19" s="39"/>
      <c r="J19" s="129"/>
      <c r="K19" s="130"/>
    </row>
    <row r="20" spans="1:12" ht="22.5" customHeight="1" x14ac:dyDescent="0.15">
      <c r="A20" s="6">
        <v>13</v>
      </c>
      <c r="B20" s="32" t="str">
        <f t="shared" si="0"/>
        <v/>
      </c>
      <c r="C20" s="25"/>
      <c r="D20" s="25"/>
      <c r="E20" s="25"/>
      <c r="F20" s="25"/>
      <c r="G20" s="27"/>
      <c r="H20" s="39"/>
      <c r="J20" s="129"/>
      <c r="K20" s="130"/>
    </row>
    <row r="21" spans="1:12" ht="22.5" customHeight="1" x14ac:dyDescent="0.15">
      <c r="A21" s="6">
        <v>14</v>
      </c>
      <c r="B21" s="32" t="str">
        <f t="shared" si="0"/>
        <v/>
      </c>
      <c r="C21" s="25"/>
      <c r="D21" s="25"/>
      <c r="E21" s="25"/>
      <c r="F21" s="25"/>
      <c r="G21" s="27"/>
      <c r="H21" s="39"/>
      <c r="J21" s="129"/>
      <c r="K21" s="130"/>
    </row>
    <row r="22" spans="1:12" ht="22.5" customHeight="1" x14ac:dyDescent="0.15">
      <c r="A22" s="6">
        <v>15</v>
      </c>
      <c r="B22" s="32" t="str">
        <f t="shared" si="0"/>
        <v/>
      </c>
      <c r="C22" s="25"/>
      <c r="D22" s="25"/>
      <c r="E22" s="25"/>
      <c r="F22" s="25"/>
      <c r="G22" s="27"/>
      <c r="H22" s="39"/>
      <c r="J22" s="129"/>
      <c r="K22" s="130"/>
    </row>
    <row r="23" spans="1:12" ht="22.5" customHeight="1" x14ac:dyDescent="0.15">
      <c r="A23" s="6">
        <v>16</v>
      </c>
      <c r="B23" s="32" t="str">
        <f t="shared" si="0"/>
        <v/>
      </c>
      <c r="C23" s="25"/>
      <c r="D23" s="25"/>
      <c r="E23" s="25"/>
      <c r="F23" s="25"/>
      <c r="G23" s="27"/>
      <c r="H23" s="39"/>
      <c r="J23" s="129"/>
      <c r="K23" s="130"/>
    </row>
    <row r="24" spans="1:12" ht="22.5" customHeight="1" x14ac:dyDescent="0.15">
      <c r="A24" s="6">
        <v>17</v>
      </c>
      <c r="B24" s="32" t="str">
        <f t="shared" si="0"/>
        <v/>
      </c>
      <c r="C24" s="25"/>
      <c r="D24" s="25"/>
      <c r="E24" s="25"/>
      <c r="F24" s="25"/>
      <c r="G24" s="27"/>
      <c r="H24" s="39"/>
      <c r="J24" s="129"/>
      <c r="K24" s="130"/>
    </row>
    <row r="25" spans="1:12" ht="22.5" customHeight="1" x14ac:dyDescent="0.15">
      <c r="A25" s="6">
        <v>18</v>
      </c>
      <c r="B25" s="32" t="str">
        <f t="shared" si="0"/>
        <v/>
      </c>
      <c r="C25" s="25"/>
      <c r="D25" s="25"/>
      <c r="E25" s="25"/>
      <c r="F25" s="25"/>
      <c r="G25" s="27"/>
      <c r="H25" s="39"/>
      <c r="J25" s="129"/>
      <c r="K25" s="130"/>
    </row>
    <row r="26" spans="1:12" ht="22.5" customHeight="1" x14ac:dyDescent="0.15">
      <c r="A26" s="6">
        <v>19</v>
      </c>
      <c r="B26" s="32" t="str">
        <f t="shared" si="0"/>
        <v/>
      </c>
      <c r="C26" s="25"/>
      <c r="D26" s="25"/>
      <c r="E26" s="25"/>
      <c r="F26" s="25"/>
      <c r="G26" s="27"/>
      <c r="H26" s="39"/>
      <c r="J26" s="129"/>
      <c r="K26" s="130"/>
    </row>
    <row r="27" spans="1:12" ht="22.5" customHeight="1" thickBot="1" x14ac:dyDescent="0.2">
      <c r="A27" s="8">
        <v>20</v>
      </c>
      <c r="B27" s="33" t="str">
        <f t="shared" si="0"/>
        <v/>
      </c>
      <c r="C27" s="26"/>
      <c r="D27" s="26"/>
      <c r="E27" s="26"/>
      <c r="F27" s="26"/>
      <c r="G27" s="28"/>
      <c r="H27" s="40"/>
      <c r="J27" s="131"/>
      <c r="K27" s="132"/>
    </row>
    <row r="28" spans="1:12" ht="14.25" thickBot="1" x14ac:dyDescent="0.2"/>
    <row r="29" spans="1:12" ht="14.25" thickTop="1" x14ac:dyDescent="0.15">
      <c r="A29" s="138"/>
      <c r="B29" s="139"/>
      <c r="C29" s="139"/>
      <c r="D29" s="139"/>
      <c r="E29" s="139"/>
      <c r="F29" s="139"/>
      <c r="G29" s="139"/>
      <c r="H29" s="139"/>
      <c r="I29" s="139"/>
      <c r="J29" s="139"/>
      <c r="K29" s="139"/>
      <c r="L29" s="9"/>
    </row>
    <row r="30" spans="1:12" x14ac:dyDescent="0.15">
      <c r="A30" s="121" t="str">
        <f>"　上記の生徒の鹿児島県立松陽高等学校（"&amp;A2&amp;"）体験入学を申し込みます。"</f>
        <v>　上記の生徒の鹿児島県立松陽高等学校（音楽科）体験入学を申し込みます。</v>
      </c>
      <c r="B30" s="122"/>
      <c r="C30" s="122"/>
      <c r="D30" s="122"/>
      <c r="E30" s="122"/>
      <c r="F30" s="122"/>
      <c r="G30" s="122"/>
      <c r="H30" s="122"/>
      <c r="I30" s="122"/>
      <c r="J30" s="122"/>
      <c r="K30" s="122"/>
      <c r="L30" s="13"/>
    </row>
    <row r="31" spans="1:12" s="1" customFormat="1" ht="27" customHeight="1" x14ac:dyDescent="0.15">
      <c r="A31" s="134" t="s">
        <v>13</v>
      </c>
      <c r="B31" s="135"/>
      <c r="C31" s="135"/>
      <c r="D31" s="135"/>
      <c r="E31" s="135"/>
      <c r="F31" s="135"/>
      <c r="G31" s="135"/>
      <c r="H31" s="135"/>
      <c r="I31" s="135"/>
      <c r="J31" s="135"/>
      <c r="K31" s="135"/>
      <c r="L31" s="10"/>
    </row>
    <row r="32" spans="1:12" x14ac:dyDescent="0.15">
      <c r="A32" s="11"/>
      <c r="B32" s="12"/>
      <c r="C32" s="12"/>
      <c r="D32" s="12"/>
      <c r="E32" s="12"/>
      <c r="F32" s="12"/>
      <c r="G32" s="12"/>
      <c r="H32" s="35"/>
      <c r="I32" s="12"/>
      <c r="J32" s="12"/>
      <c r="K32" s="12"/>
      <c r="L32" s="13"/>
    </row>
    <row r="33" spans="1:12" ht="14.25" thickBot="1" x14ac:dyDescent="0.2">
      <c r="A33" s="136" t="s">
        <v>25</v>
      </c>
      <c r="B33" s="137"/>
      <c r="C33" s="137"/>
      <c r="D33" s="29"/>
      <c r="E33" s="12" t="s">
        <v>14</v>
      </c>
      <c r="F33" s="29"/>
      <c r="G33" s="12" t="s">
        <v>15</v>
      </c>
      <c r="H33" s="35"/>
      <c r="I33" s="12"/>
      <c r="J33" s="12"/>
      <c r="K33" s="12"/>
      <c r="L33" s="13"/>
    </row>
    <row r="34" spans="1:12" x14ac:dyDescent="0.15">
      <c r="A34" s="11"/>
      <c r="B34" s="12"/>
      <c r="C34" s="12"/>
      <c r="D34" s="12"/>
      <c r="E34" s="12"/>
      <c r="F34" s="12"/>
      <c r="G34" s="12"/>
      <c r="H34" s="35"/>
      <c r="I34" s="12"/>
      <c r="J34" s="12"/>
      <c r="K34" s="12"/>
      <c r="L34" s="13"/>
    </row>
    <row r="35" spans="1:12" ht="14.25" thickBot="1" x14ac:dyDescent="0.2">
      <c r="A35" s="11"/>
      <c r="B35" s="12"/>
      <c r="C35" s="12"/>
      <c r="D35" s="114"/>
      <c r="E35" s="114"/>
      <c r="F35" s="114"/>
      <c r="G35" s="14" t="s">
        <v>16</v>
      </c>
      <c r="H35" s="14"/>
      <c r="I35" s="114"/>
      <c r="J35" s="114"/>
      <c r="K35" s="14" t="s">
        <v>17</v>
      </c>
      <c r="L35" s="13"/>
    </row>
    <row r="36" spans="1:12" x14ac:dyDescent="0.15">
      <c r="A36" s="11"/>
      <c r="B36" s="12"/>
      <c r="C36" s="12"/>
      <c r="D36" s="12"/>
      <c r="E36" s="12"/>
      <c r="F36" s="12"/>
      <c r="G36" s="12"/>
      <c r="H36" s="35"/>
      <c r="I36" s="12"/>
      <c r="J36" s="12"/>
      <c r="K36" s="12"/>
      <c r="L36" s="13"/>
    </row>
    <row r="37" spans="1:12" ht="14.25" thickBot="1" x14ac:dyDescent="0.2">
      <c r="A37" s="11"/>
      <c r="B37" s="12"/>
      <c r="C37" s="12"/>
      <c r="D37" s="12"/>
      <c r="E37" s="12"/>
      <c r="F37" s="12"/>
      <c r="G37" s="14" t="s">
        <v>18</v>
      </c>
      <c r="H37" s="14"/>
      <c r="I37" s="114" t="s">
        <v>33</v>
      </c>
      <c r="J37" s="114"/>
      <c r="K37" s="114"/>
      <c r="L37" s="13"/>
    </row>
    <row r="38" spans="1:12" x14ac:dyDescent="0.15">
      <c r="A38" s="11"/>
      <c r="B38" s="12"/>
      <c r="C38" s="12"/>
      <c r="D38" s="12"/>
      <c r="E38" s="12"/>
      <c r="F38" s="12"/>
      <c r="G38" s="14"/>
      <c r="H38" s="14"/>
      <c r="I38" s="12"/>
      <c r="J38" s="12"/>
      <c r="K38" s="12"/>
      <c r="L38" s="13"/>
    </row>
    <row r="39" spans="1:12" ht="14.25" thickBot="1" x14ac:dyDescent="0.2">
      <c r="A39" s="11"/>
      <c r="B39" s="12"/>
      <c r="C39" s="12"/>
      <c r="D39" s="12"/>
      <c r="E39" s="12"/>
      <c r="F39" s="12"/>
      <c r="G39" s="14" t="s">
        <v>19</v>
      </c>
      <c r="H39" s="14"/>
      <c r="I39" s="114"/>
      <c r="J39" s="114"/>
      <c r="K39" s="114"/>
      <c r="L39" s="13"/>
    </row>
    <row r="40" spans="1:12" x14ac:dyDescent="0.15">
      <c r="A40" s="11"/>
      <c r="B40" s="12"/>
      <c r="C40" s="12"/>
      <c r="D40" s="12"/>
      <c r="E40" s="12"/>
      <c r="F40" s="12"/>
      <c r="G40" s="14"/>
      <c r="H40" s="14"/>
      <c r="I40" s="12"/>
      <c r="J40" s="12"/>
      <c r="K40" s="12"/>
      <c r="L40" s="13"/>
    </row>
    <row r="41" spans="1:12" ht="14.25" thickBot="1" x14ac:dyDescent="0.2">
      <c r="A41" s="11"/>
      <c r="B41" s="12"/>
      <c r="C41" s="12"/>
      <c r="D41" s="12"/>
      <c r="E41" s="12"/>
      <c r="F41" s="12"/>
      <c r="G41" s="22" t="s">
        <v>20</v>
      </c>
      <c r="H41" s="22"/>
      <c r="I41" s="114"/>
      <c r="J41" s="114"/>
      <c r="K41" s="114"/>
      <c r="L41" s="13"/>
    </row>
    <row r="42" spans="1:12" x14ac:dyDescent="0.15">
      <c r="A42" s="11"/>
      <c r="B42" s="12"/>
      <c r="C42" s="12"/>
      <c r="D42" s="12"/>
      <c r="E42" s="12"/>
      <c r="F42" s="12"/>
      <c r="G42" s="14"/>
      <c r="H42" s="14"/>
      <c r="I42" s="19"/>
      <c r="J42" s="19"/>
      <c r="K42" s="19"/>
      <c r="L42" s="13"/>
    </row>
    <row r="43" spans="1:12" ht="14.25" thickBot="1" x14ac:dyDescent="0.2">
      <c r="A43" s="11"/>
      <c r="B43" s="12"/>
      <c r="C43" s="12"/>
      <c r="D43" s="12"/>
      <c r="E43" s="12"/>
      <c r="F43" s="12"/>
      <c r="G43" s="14" t="s">
        <v>21</v>
      </c>
      <c r="H43" s="14"/>
      <c r="I43" s="114"/>
      <c r="J43" s="114"/>
      <c r="K43" s="114"/>
      <c r="L43" s="13"/>
    </row>
    <row r="44" spans="1:12" ht="14.25" thickBot="1" x14ac:dyDescent="0.2">
      <c r="A44" s="15"/>
      <c r="B44" s="16"/>
      <c r="C44" s="16"/>
      <c r="D44" s="16"/>
      <c r="E44" s="16"/>
      <c r="F44" s="16"/>
      <c r="G44" s="16"/>
      <c r="H44" s="16"/>
      <c r="I44" s="16"/>
      <c r="J44" s="16"/>
      <c r="K44" s="16"/>
      <c r="L44" s="17"/>
    </row>
    <row r="45" spans="1:12" ht="15" thickTop="1" thickBot="1" x14ac:dyDescent="0.2">
      <c r="A45" s="23" t="s">
        <v>24</v>
      </c>
      <c r="B45" s="23"/>
    </row>
    <row r="46" spans="1:12" ht="40.5" x14ac:dyDescent="0.15">
      <c r="A46" s="3" t="s">
        <v>0</v>
      </c>
      <c r="B46" s="31" t="s">
        <v>26</v>
      </c>
      <c r="C46" s="4" t="s">
        <v>1</v>
      </c>
      <c r="D46" s="4" t="s">
        <v>2</v>
      </c>
      <c r="E46" s="4" t="s">
        <v>3</v>
      </c>
      <c r="F46" s="4" t="s">
        <v>4</v>
      </c>
      <c r="G46" s="5" t="s">
        <v>7</v>
      </c>
      <c r="H46" s="37"/>
    </row>
    <row r="47" spans="1:12" ht="22.5" customHeight="1" x14ac:dyDescent="0.15">
      <c r="A47" s="6">
        <v>21</v>
      </c>
      <c r="B47" s="32" t="str">
        <f>IF(C47="","",IF($I$35="","",$I$35))</f>
        <v/>
      </c>
      <c r="C47" s="25"/>
      <c r="D47" s="25"/>
      <c r="E47" s="25"/>
      <c r="F47" s="25"/>
      <c r="G47" s="27"/>
      <c r="H47" s="36"/>
    </row>
    <row r="48" spans="1:12" ht="22.5" customHeight="1" x14ac:dyDescent="0.15">
      <c r="A48" s="6">
        <v>22</v>
      </c>
      <c r="B48" s="32" t="str">
        <f t="shared" ref="B48:B66" si="1">IF(C48="","",IF($I$35="","",$I$35))</f>
        <v/>
      </c>
      <c r="C48" s="25"/>
      <c r="D48" s="25"/>
      <c r="E48" s="25"/>
      <c r="F48" s="25"/>
      <c r="G48" s="27"/>
      <c r="H48" s="36"/>
    </row>
    <row r="49" spans="1:8" ht="22.5" customHeight="1" x14ac:dyDescent="0.15">
      <c r="A49" s="6">
        <v>23</v>
      </c>
      <c r="B49" s="32" t="str">
        <f t="shared" si="1"/>
        <v/>
      </c>
      <c r="C49" s="25"/>
      <c r="D49" s="25"/>
      <c r="E49" s="25"/>
      <c r="F49" s="25"/>
      <c r="G49" s="27"/>
      <c r="H49" s="36"/>
    </row>
    <row r="50" spans="1:8" ht="22.5" customHeight="1" x14ac:dyDescent="0.15">
      <c r="A50" s="6">
        <v>24</v>
      </c>
      <c r="B50" s="32" t="str">
        <f t="shared" si="1"/>
        <v/>
      </c>
      <c r="C50" s="25"/>
      <c r="D50" s="25"/>
      <c r="E50" s="25"/>
      <c r="F50" s="25"/>
      <c r="G50" s="27"/>
      <c r="H50" s="36"/>
    </row>
    <row r="51" spans="1:8" ht="22.5" customHeight="1" x14ac:dyDescent="0.15">
      <c r="A51" s="6">
        <v>25</v>
      </c>
      <c r="B51" s="32" t="str">
        <f t="shared" si="1"/>
        <v/>
      </c>
      <c r="C51" s="25"/>
      <c r="D51" s="25"/>
      <c r="E51" s="25"/>
      <c r="F51" s="25"/>
      <c r="G51" s="27"/>
      <c r="H51" s="36"/>
    </row>
    <row r="52" spans="1:8" ht="22.5" customHeight="1" x14ac:dyDescent="0.15">
      <c r="A52" s="6">
        <v>26</v>
      </c>
      <c r="B52" s="32" t="str">
        <f t="shared" si="1"/>
        <v/>
      </c>
      <c r="C52" s="25"/>
      <c r="D52" s="25"/>
      <c r="E52" s="25"/>
      <c r="F52" s="25"/>
      <c r="G52" s="27"/>
      <c r="H52" s="36"/>
    </row>
    <row r="53" spans="1:8" ht="22.5" customHeight="1" x14ac:dyDescent="0.15">
      <c r="A53" s="6">
        <v>27</v>
      </c>
      <c r="B53" s="32" t="str">
        <f t="shared" si="1"/>
        <v/>
      </c>
      <c r="C53" s="25"/>
      <c r="D53" s="25"/>
      <c r="E53" s="25"/>
      <c r="F53" s="25"/>
      <c r="G53" s="27"/>
      <c r="H53" s="36"/>
    </row>
    <row r="54" spans="1:8" ht="22.5" customHeight="1" x14ac:dyDescent="0.15">
      <c r="A54" s="6">
        <v>28</v>
      </c>
      <c r="B54" s="32" t="str">
        <f t="shared" si="1"/>
        <v/>
      </c>
      <c r="C54" s="25"/>
      <c r="D54" s="25"/>
      <c r="E54" s="25"/>
      <c r="F54" s="25"/>
      <c r="G54" s="27"/>
      <c r="H54" s="36"/>
    </row>
    <row r="55" spans="1:8" ht="22.5" customHeight="1" x14ac:dyDescent="0.15">
      <c r="A55" s="6">
        <v>29</v>
      </c>
      <c r="B55" s="32" t="str">
        <f t="shared" si="1"/>
        <v/>
      </c>
      <c r="C55" s="25"/>
      <c r="D55" s="25"/>
      <c r="E55" s="25"/>
      <c r="F55" s="25"/>
      <c r="G55" s="27"/>
      <c r="H55" s="36"/>
    </row>
    <row r="56" spans="1:8" ht="22.5" customHeight="1" x14ac:dyDescent="0.15">
      <c r="A56" s="6">
        <v>30</v>
      </c>
      <c r="B56" s="32" t="str">
        <f t="shared" si="1"/>
        <v/>
      </c>
      <c r="C56" s="25"/>
      <c r="D56" s="25"/>
      <c r="E56" s="25"/>
      <c r="F56" s="25"/>
      <c r="G56" s="27"/>
      <c r="H56" s="36"/>
    </row>
    <row r="57" spans="1:8" ht="22.5" customHeight="1" x14ac:dyDescent="0.15">
      <c r="A57" s="6">
        <v>31</v>
      </c>
      <c r="B57" s="32" t="str">
        <f t="shared" si="1"/>
        <v/>
      </c>
      <c r="C57" s="25"/>
      <c r="D57" s="25"/>
      <c r="E57" s="25"/>
      <c r="F57" s="25"/>
      <c r="G57" s="27"/>
      <c r="H57" s="36"/>
    </row>
    <row r="58" spans="1:8" ht="22.5" customHeight="1" x14ac:dyDescent="0.15">
      <c r="A58" s="6">
        <v>32</v>
      </c>
      <c r="B58" s="32" t="str">
        <f t="shared" si="1"/>
        <v/>
      </c>
      <c r="C58" s="25"/>
      <c r="D58" s="25"/>
      <c r="E58" s="25"/>
      <c r="F58" s="25"/>
      <c r="G58" s="27"/>
      <c r="H58" s="36"/>
    </row>
    <row r="59" spans="1:8" ht="22.5" customHeight="1" x14ac:dyDescent="0.15">
      <c r="A59" s="6">
        <v>33</v>
      </c>
      <c r="B59" s="32" t="str">
        <f t="shared" si="1"/>
        <v/>
      </c>
      <c r="C59" s="25"/>
      <c r="D59" s="25"/>
      <c r="E59" s="25"/>
      <c r="F59" s="25"/>
      <c r="G59" s="27"/>
      <c r="H59" s="36"/>
    </row>
    <row r="60" spans="1:8" ht="22.5" customHeight="1" x14ac:dyDescent="0.15">
      <c r="A60" s="6">
        <v>34</v>
      </c>
      <c r="B60" s="32" t="str">
        <f t="shared" si="1"/>
        <v/>
      </c>
      <c r="C60" s="25"/>
      <c r="D60" s="25"/>
      <c r="E60" s="25"/>
      <c r="F60" s="25"/>
      <c r="G60" s="27"/>
      <c r="H60" s="36"/>
    </row>
    <row r="61" spans="1:8" ht="22.5" customHeight="1" x14ac:dyDescent="0.15">
      <c r="A61" s="6">
        <v>35</v>
      </c>
      <c r="B61" s="32" t="str">
        <f t="shared" si="1"/>
        <v/>
      </c>
      <c r="C61" s="25"/>
      <c r="D61" s="25"/>
      <c r="E61" s="25"/>
      <c r="F61" s="25"/>
      <c r="G61" s="27"/>
      <c r="H61" s="36"/>
    </row>
    <row r="62" spans="1:8" ht="22.5" customHeight="1" x14ac:dyDescent="0.15">
      <c r="A62" s="6">
        <v>36</v>
      </c>
      <c r="B62" s="32" t="str">
        <f t="shared" si="1"/>
        <v/>
      </c>
      <c r="C62" s="25"/>
      <c r="D62" s="25"/>
      <c r="E62" s="25"/>
      <c r="F62" s="25"/>
      <c r="G62" s="27"/>
      <c r="H62" s="36"/>
    </row>
    <row r="63" spans="1:8" ht="22.5" customHeight="1" x14ac:dyDescent="0.15">
      <c r="A63" s="6">
        <v>37</v>
      </c>
      <c r="B63" s="32" t="str">
        <f t="shared" si="1"/>
        <v/>
      </c>
      <c r="C63" s="25"/>
      <c r="D63" s="25"/>
      <c r="E63" s="25"/>
      <c r="F63" s="25"/>
      <c r="G63" s="27"/>
      <c r="H63" s="36"/>
    </row>
    <row r="64" spans="1:8" ht="22.5" customHeight="1" x14ac:dyDescent="0.15">
      <c r="A64" s="6">
        <v>38</v>
      </c>
      <c r="B64" s="32" t="str">
        <f t="shared" si="1"/>
        <v/>
      </c>
      <c r="C64" s="25"/>
      <c r="D64" s="25"/>
      <c r="E64" s="25"/>
      <c r="F64" s="25"/>
      <c r="G64" s="27"/>
      <c r="H64" s="36"/>
    </row>
    <row r="65" spans="1:8" ht="22.5" customHeight="1" x14ac:dyDescent="0.15">
      <c r="A65" s="6">
        <v>39</v>
      </c>
      <c r="B65" s="32" t="str">
        <f t="shared" si="1"/>
        <v/>
      </c>
      <c r="C65" s="25"/>
      <c r="D65" s="25"/>
      <c r="E65" s="25"/>
      <c r="F65" s="25"/>
      <c r="G65" s="27"/>
      <c r="H65" s="36"/>
    </row>
    <row r="66" spans="1:8" ht="22.5" customHeight="1" thickBot="1" x14ac:dyDescent="0.2">
      <c r="A66" s="8">
        <v>40</v>
      </c>
      <c r="B66" s="33" t="str">
        <f t="shared" si="1"/>
        <v/>
      </c>
      <c r="C66" s="26"/>
      <c r="D66" s="26"/>
      <c r="E66" s="26"/>
      <c r="F66" s="26"/>
      <c r="G66" s="28"/>
      <c r="H66" s="36"/>
    </row>
  </sheetData>
  <sheetProtection sheet="1" selectLockedCells="1"/>
  <mergeCells count="14">
    <mergeCell ref="A2:C2"/>
    <mergeCell ref="A30:K30"/>
    <mergeCell ref="I41:K41"/>
    <mergeCell ref="I43:K43"/>
    <mergeCell ref="J6:K7"/>
    <mergeCell ref="J8:K27"/>
    <mergeCell ref="A4:K4"/>
    <mergeCell ref="A31:K31"/>
    <mergeCell ref="A33:C33"/>
    <mergeCell ref="D35:F35"/>
    <mergeCell ref="I37:K37"/>
    <mergeCell ref="I39:K39"/>
    <mergeCell ref="I35:J35"/>
    <mergeCell ref="A29:K29"/>
  </mergeCells>
  <phoneticPr fontId="1"/>
  <dataValidations count="5">
    <dataValidation type="list" allowBlank="1" showInputMessage="1" showErrorMessage="1" sqref="F47:F66 F8:F27">
      <formula1>"○,×"</formula1>
    </dataValidation>
    <dataValidation type="list" allowBlank="1" showInputMessage="1" showErrorMessage="1" sqref="E47:E66 E8:E27">
      <formula1>"男,女"</formula1>
    </dataValidation>
    <dataValidation type="list" allowBlank="1" showInputMessage="1" showErrorMessage="1" sqref="D47:D66 D8:D27">
      <formula1>"1,2,3"</formula1>
    </dataValidation>
    <dataValidation imeMode="halfAlpha" allowBlank="1" showInputMessage="1" showErrorMessage="1" sqref="D33 F33 I41:K41 I43:K43"/>
    <dataValidation type="list" allowBlank="1" showInputMessage="1" showErrorMessage="1" sqref="G8:G27">
      <formula1>"A,B"</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view="pageBreakPreview" topLeftCell="A20" zoomScaleNormal="100" zoomScaleSheetLayoutView="100" workbookViewId="0">
      <selection activeCell="I35" sqref="I35"/>
    </sheetView>
  </sheetViews>
  <sheetFormatPr defaultRowHeight="13.5" x14ac:dyDescent="0.15"/>
  <cols>
    <col min="1" max="1" width="6.25" customWidth="1"/>
    <col min="2" max="2" width="9" bestFit="1" customWidth="1"/>
    <col min="3" max="3" width="15" customWidth="1"/>
    <col min="4" max="6" width="6.25" customWidth="1"/>
    <col min="7" max="7" width="2.625" customWidth="1"/>
    <col min="8" max="10" width="15" customWidth="1"/>
    <col min="11" max="11" width="2.625" customWidth="1"/>
  </cols>
  <sheetData>
    <row r="1" spans="1:12" ht="14.25" thickBot="1" x14ac:dyDescent="0.2"/>
    <row r="2" spans="1:12" ht="30" thickTop="1" thickBot="1" x14ac:dyDescent="0.2">
      <c r="A2" s="118" t="s">
        <v>23</v>
      </c>
      <c r="B2" s="119"/>
      <c r="C2" s="120"/>
    </row>
    <row r="3" spans="1:12" ht="14.25" customHeight="1" thickTop="1" x14ac:dyDescent="0.15">
      <c r="A3" s="20"/>
      <c r="B3" s="20"/>
      <c r="C3" s="20"/>
    </row>
    <row r="4" spans="1:12" ht="25.5" x14ac:dyDescent="0.15">
      <c r="A4" s="133" t="str">
        <f>"松陽高校（"&amp;A2&amp;"）体験入学参加申込書および委任状"</f>
        <v>松陽高校（美術科）体験入学参加申込書および委任状</v>
      </c>
      <c r="B4" s="133"/>
      <c r="C4" s="133"/>
      <c r="D4" s="133"/>
      <c r="E4" s="133"/>
      <c r="F4" s="133"/>
      <c r="G4" s="133"/>
      <c r="H4" s="133"/>
      <c r="I4" s="133"/>
      <c r="J4" s="133"/>
      <c r="K4" s="18"/>
      <c r="L4" s="18"/>
    </row>
    <row r="5" spans="1:12" ht="14.25" thickBot="1" x14ac:dyDescent="0.2"/>
    <row r="6" spans="1:12" ht="27" customHeight="1" x14ac:dyDescent="0.15">
      <c r="A6" s="3" t="s">
        <v>0</v>
      </c>
      <c r="B6" s="31" t="s">
        <v>26</v>
      </c>
      <c r="C6" s="4" t="s">
        <v>1</v>
      </c>
      <c r="D6" s="4" t="s">
        <v>2</v>
      </c>
      <c r="E6" s="4" t="s">
        <v>3</v>
      </c>
      <c r="F6" s="21" t="s">
        <v>4</v>
      </c>
      <c r="H6" s="123" t="str">
        <f>"　本校"&amp;A2&amp;"関して質問等があればご記入をお願いいたします。"</f>
        <v>　本校美術科関して質問等があればご記入をお願いいたします。</v>
      </c>
      <c r="I6" s="140"/>
      <c r="J6" s="124"/>
    </row>
    <row r="7" spans="1:12" ht="22.5" customHeight="1" thickBot="1" x14ac:dyDescent="0.2">
      <c r="A7" s="6" t="s">
        <v>8</v>
      </c>
      <c r="B7" s="32" t="s">
        <v>27</v>
      </c>
      <c r="C7" s="2" t="s">
        <v>9</v>
      </c>
      <c r="D7" s="2">
        <v>3</v>
      </c>
      <c r="E7" s="2" t="s">
        <v>10</v>
      </c>
      <c r="F7" s="7" t="s">
        <v>11</v>
      </c>
      <c r="H7" s="125"/>
      <c r="I7" s="141"/>
      <c r="J7" s="126"/>
    </row>
    <row r="8" spans="1:12" ht="22.5" customHeight="1" x14ac:dyDescent="0.15">
      <c r="A8" s="6">
        <v>1</v>
      </c>
      <c r="B8" s="32" t="str">
        <f t="shared" ref="B8:B27" si="0">IF(C8="","",IF($I$35="","",$I$35))</f>
        <v/>
      </c>
      <c r="C8" s="25"/>
      <c r="D8" s="25"/>
      <c r="E8" s="25"/>
      <c r="F8" s="27"/>
      <c r="H8" s="127"/>
      <c r="I8" s="142"/>
      <c r="J8" s="128"/>
    </row>
    <row r="9" spans="1:12" ht="22.5" customHeight="1" x14ac:dyDescent="0.15">
      <c r="A9" s="6">
        <v>2</v>
      </c>
      <c r="B9" s="32" t="str">
        <f t="shared" si="0"/>
        <v/>
      </c>
      <c r="C9" s="25"/>
      <c r="D9" s="25"/>
      <c r="E9" s="25"/>
      <c r="F9" s="27"/>
      <c r="H9" s="129"/>
      <c r="I9" s="143"/>
      <c r="J9" s="130"/>
    </row>
    <row r="10" spans="1:12" ht="22.5" customHeight="1" x14ac:dyDescent="0.15">
      <c r="A10" s="6">
        <v>3</v>
      </c>
      <c r="B10" s="32" t="str">
        <f t="shared" si="0"/>
        <v/>
      </c>
      <c r="C10" s="25"/>
      <c r="D10" s="25"/>
      <c r="E10" s="25"/>
      <c r="F10" s="27"/>
      <c r="H10" s="129"/>
      <c r="I10" s="143"/>
      <c r="J10" s="130"/>
    </row>
    <row r="11" spans="1:12" ht="22.5" customHeight="1" x14ac:dyDescent="0.15">
      <c r="A11" s="6">
        <v>4</v>
      </c>
      <c r="B11" s="32" t="str">
        <f t="shared" si="0"/>
        <v/>
      </c>
      <c r="C11" s="25"/>
      <c r="D11" s="25"/>
      <c r="E11" s="25"/>
      <c r="F11" s="27"/>
      <c r="H11" s="129"/>
      <c r="I11" s="143"/>
      <c r="J11" s="130"/>
    </row>
    <row r="12" spans="1:12" ht="22.5" customHeight="1" x14ac:dyDescent="0.15">
      <c r="A12" s="6">
        <v>5</v>
      </c>
      <c r="B12" s="32" t="str">
        <f t="shared" si="0"/>
        <v/>
      </c>
      <c r="C12" s="25"/>
      <c r="D12" s="25"/>
      <c r="E12" s="25"/>
      <c r="F12" s="27"/>
      <c r="H12" s="129"/>
      <c r="I12" s="143"/>
      <c r="J12" s="130"/>
    </row>
    <row r="13" spans="1:12" ht="22.5" customHeight="1" x14ac:dyDescent="0.15">
      <c r="A13" s="6">
        <v>6</v>
      </c>
      <c r="B13" s="32" t="str">
        <f t="shared" si="0"/>
        <v/>
      </c>
      <c r="C13" s="25"/>
      <c r="D13" s="25"/>
      <c r="E13" s="25"/>
      <c r="F13" s="27"/>
      <c r="H13" s="129"/>
      <c r="I13" s="143"/>
      <c r="J13" s="130"/>
    </row>
    <row r="14" spans="1:12" ht="22.5" customHeight="1" x14ac:dyDescent="0.15">
      <c r="A14" s="6">
        <v>7</v>
      </c>
      <c r="B14" s="32" t="str">
        <f t="shared" si="0"/>
        <v/>
      </c>
      <c r="C14" s="25"/>
      <c r="D14" s="25"/>
      <c r="E14" s="25"/>
      <c r="F14" s="27"/>
      <c r="H14" s="129"/>
      <c r="I14" s="143"/>
      <c r="J14" s="130"/>
    </row>
    <row r="15" spans="1:12" ht="22.5" customHeight="1" x14ac:dyDescent="0.15">
      <c r="A15" s="6">
        <v>8</v>
      </c>
      <c r="B15" s="32" t="str">
        <f t="shared" si="0"/>
        <v/>
      </c>
      <c r="C15" s="25"/>
      <c r="D15" s="25"/>
      <c r="E15" s="25"/>
      <c r="F15" s="27"/>
      <c r="H15" s="129"/>
      <c r="I15" s="143"/>
      <c r="J15" s="130"/>
    </row>
    <row r="16" spans="1:12" ht="22.5" customHeight="1" x14ac:dyDescent="0.15">
      <c r="A16" s="6">
        <v>9</v>
      </c>
      <c r="B16" s="32" t="str">
        <f t="shared" si="0"/>
        <v/>
      </c>
      <c r="C16" s="25"/>
      <c r="D16" s="25"/>
      <c r="E16" s="25"/>
      <c r="F16" s="27"/>
      <c r="H16" s="129"/>
      <c r="I16" s="143"/>
      <c r="J16" s="130"/>
    </row>
    <row r="17" spans="1:11" ht="22.5" customHeight="1" x14ac:dyDescent="0.15">
      <c r="A17" s="6">
        <v>10</v>
      </c>
      <c r="B17" s="32" t="str">
        <f t="shared" si="0"/>
        <v/>
      </c>
      <c r="C17" s="25"/>
      <c r="D17" s="25"/>
      <c r="E17" s="25"/>
      <c r="F17" s="27"/>
      <c r="H17" s="129"/>
      <c r="I17" s="143"/>
      <c r="J17" s="130"/>
    </row>
    <row r="18" spans="1:11" ht="22.5" customHeight="1" x14ac:dyDescent="0.15">
      <c r="A18" s="6">
        <v>11</v>
      </c>
      <c r="B18" s="32" t="str">
        <f t="shared" si="0"/>
        <v/>
      </c>
      <c r="C18" s="25"/>
      <c r="D18" s="25"/>
      <c r="E18" s="25"/>
      <c r="F18" s="27"/>
      <c r="H18" s="129"/>
      <c r="I18" s="143"/>
      <c r="J18" s="130"/>
    </row>
    <row r="19" spans="1:11" ht="22.5" customHeight="1" x14ac:dyDescent="0.15">
      <c r="A19" s="6">
        <v>12</v>
      </c>
      <c r="B19" s="32" t="str">
        <f t="shared" si="0"/>
        <v/>
      </c>
      <c r="C19" s="25"/>
      <c r="D19" s="25"/>
      <c r="E19" s="25"/>
      <c r="F19" s="27"/>
      <c r="H19" s="129"/>
      <c r="I19" s="143"/>
      <c r="J19" s="130"/>
    </row>
    <row r="20" spans="1:11" ht="22.5" customHeight="1" x14ac:dyDescent="0.15">
      <c r="A20" s="6">
        <v>13</v>
      </c>
      <c r="B20" s="32" t="str">
        <f t="shared" si="0"/>
        <v/>
      </c>
      <c r="C20" s="25"/>
      <c r="D20" s="25"/>
      <c r="E20" s="25"/>
      <c r="F20" s="27"/>
      <c r="H20" s="129"/>
      <c r="I20" s="143"/>
      <c r="J20" s="130"/>
    </row>
    <row r="21" spans="1:11" ht="22.5" customHeight="1" x14ac:dyDescent="0.15">
      <c r="A21" s="6">
        <v>14</v>
      </c>
      <c r="B21" s="32" t="str">
        <f t="shared" si="0"/>
        <v/>
      </c>
      <c r="C21" s="25"/>
      <c r="D21" s="25"/>
      <c r="E21" s="25"/>
      <c r="F21" s="27"/>
      <c r="H21" s="129"/>
      <c r="I21" s="143"/>
      <c r="J21" s="130"/>
    </row>
    <row r="22" spans="1:11" ht="22.5" customHeight="1" x14ac:dyDescent="0.15">
      <c r="A22" s="6">
        <v>15</v>
      </c>
      <c r="B22" s="32" t="str">
        <f t="shared" si="0"/>
        <v/>
      </c>
      <c r="C22" s="25"/>
      <c r="D22" s="25"/>
      <c r="E22" s="25"/>
      <c r="F22" s="27"/>
      <c r="H22" s="129"/>
      <c r="I22" s="143"/>
      <c r="J22" s="130"/>
    </row>
    <row r="23" spans="1:11" ht="22.5" customHeight="1" x14ac:dyDescent="0.15">
      <c r="A23" s="6">
        <v>16</v>
      </c>
      <c r="B23" s="32" t="str">
        <f t="shared" si="0"/>
        <v/>
      </c>
      <c r="C23" s="25"/>
      <c r="D23" s="25"/>
      <c r="E23" s="25"/>
      <c r="F23" s="27"/>
      <c r="H23" s="129"/>
      <c r="I23" s="143"/>
      <c r="J23" s="130"/>
    </row>
    <row r="24" spans="1:11" ht="22.5" customHeight="1" x14ac:dyDescent="0.15">
      <c r="A24" s="6">
        <v>17</v>
      </c>
      <c r="B24" s="32" t="str">
        <f t="shared" si="0"/>
        <v/>
      </c>
      <c r="C24" s="25"/>
      <c r="D24" s="25"/>
      <c r="E24" s="25"/>
      <c r="F24" s="27"/>
      <c r="H24" s="129"/>
      <c r="I24" s="143"/>
      <c r="J24" s="130"/>
    </row>
    <row r="25" spans="1:11" ht="22.5" customHeight="1" x14ac:dyDescent="0.15">
      <c r="A25" s="6">
        <v>18</v>
      </c>
      <c r="B25" s="32" t="str">
        <f t="shared" si="0"/>
        <v/>
      </c>
      <c r="C25" s="25"/>
      <c r="D25" s="25"/>
      <c r="E25" s="25"/>
      <c r="F25" s="27"/>
      <c r="H25" s="129"/>
      <c r="I25" s="143"/>
      <c r="J25" s="130"/>
    </row>
    <row r="26" spans="1:11" ht="22.5" customHeight="1" x14ac:dyDescent="0.15">
      <c r="A26" s="6">
        <v>19</v>
      </c>
      <c r="B26" s="32" t="str">
        <f t="shared" si="0"/>
        <v/>
      </c>
      <c r="C26" s="25"/>
      <c r="D26" s="25"/>
      <c r="E26" s="25"/>
      <c r="F26" s="27"/>
      <c r="H26" s="129"/>
      <c r="I26" s="143"/>
      <c r="J26" s="130"/>
    </row>
    <row r="27" spans="1:11" ht="22.5" customHeight="1" thickBot="1" x14ac:dyDescent="0.2">
      <c r="A27" s="8">
        <v>20</v>
      </c>
      <c r="B27" s="33" t="str">
        <f t="shared" si="0"/>
        <v/>
      </c>
      <c r="C27" s="26"/>
      <c r="D27" s="26"/>
      <c r="E27" s="26"/>
      <c r="F27" s="28"/>
      <c r="H27" s="131"/>
      <c r="I27" s="144"/>
      <c r="J27" s="132"/>
    </row>
    <row r="28" spans="1:11" ht="14.25" thickBot="1" x14ac:dyDescent="0.2"/>
    <row r="29" spans="1:11" ht="14.25" thickTop="1" x14ac:dyDescent="0.15">
      <c r="A29" s="138"/>
      <c r="B29" s="139"/>
      <c r="C29" s="139"/>
      <c r="D29" s="139"/>
      <c r="E29" s="139"/>
      <c r="F29" s="139"/>
      <c r="G29" s="139"/>
      <c r="H29" s="139"/>
      <c r="I29" s="139"/>
      <c r="J29" s="139"/>
      <c r="K29" s="9"/>
    </row>
    <row r="30" spans="1:11" x14ac:dyDescent="0.15">
      <c r="A30" s="121" t="str">
        <f>"　上記の生徒の鹿児島県立松陽高等学校（"&amp;A2&amp;"）体験入学を申し込みます。"</f>
        <v>　上記の生徒の鹿児島県立松陽高等学校（美術科）体験入学を申し込みます。</v>
      </c>
      <c r="B30" s="122"/>
      <c r="C30" s="122"/>
      <c r="D30" s="122"/>
      <c r="E30" s="122"/>
      <c r="F30" s="122"/>
      <c r="G30" s="122"/>
      <c r="H30" s="122"/>
      <c r="I30" s="122"/>
      <c r="J30" s="122"/>
      <c r="K30" s="13"/>
    </row>
    <row r="31" spans="1:11" s="1" customFormat="1" ht="27" customHeight="1" x14ac:dyDescent="0.15">
      <c r="A31" s="134" t="s">
        <v>13</v>
      </c>
      <c r="B31" s="135"/>
      <c r="C31" s="135"/>
      <c r="D31" s="135"/>
      <c r="E31" s="135"/>
      <c r="F31" s="135"/>
      <c r="G31" s="135"/>
      <c r="H31" s="135"/>
      <c r="I31" s="135"/>
      <c r="J31" s="135"/>
      <c r="K31" s="10"/>
    </row>
    <row r="32" spans="1:11" x14ac:dyDescent="0.15">
      <c r="A32" s="11"/>
      <c r="B32" s="12"/>
      <c r="C32" s="12"/>
      <c r="D32" s="12"/>
      <c r="E32" s="12"/>
      <c r="F32" s="12"/>
      <c r="G32" s="12"/>
      <c r="H32" s="12"/>
      <c r="I32" s="12"/>
      <c r="J32" s="12"/>
      <c r="K32" s="13"/>
    </row>
    <row r="33" spans="1:11" ht="14.25" thickBot="1" x14ac:dyDescent="0.2">
      <c r="A33" s="136" t="s">
        <v>25</v>
      </c>
      <c r="B33" s="137"/>
      <c r="C33" s="137"/>
      <c r="D33" s="29"/>
      <c r="E33" s="12" t="s">
        <v>14</v>
      </c>
      <c r="F33" s="29"/>
      <c r="G33" s="12" t="s">
        <v>15</v>
      </c>
      <c r="H33" s="12"/>
      <c r="I33" s="12"/>
      <c r="J33" s="12"/>
      <c r="K33" s="13"/>
    </row>
    <row r="34" spans="1:11" x14ac:dyDescent="0.15">
      <c r="A34" s="11"/>
      <c r="B34" s="12"/>
      <c r="C34" s="12"/>
      <c r="D34" s="12"/>
      <c r="E34" s="12"/>
      <c r="F34" s="12"/>
      <c r="G34" s="12"/>
      <c r="H34" s="12"/>
      <c r="I34" s="12"/>
      <c r="J34" s="12"/>
      <c r="K34" s="13"/>
    </row>
    <row r="35" spans="1:11" ht="14.25" thickBot="1" x14ac:dyDescent="0.2">
      <c r="A35" s="11"/>
      <c r="B35" s="12"/>
      <c r="C35" s="12"/>
      <c r="D35" s="114"/>
      <c r="E35" s="114"/>
      <c r="F35" s="114"/>
      <c r="H35" s="14" t="s">
        <v>16</v>
      </c>
      <c r="I35" s="30"/>
      <c r="J35" s="14" t="s">
        <v>17</v>
      </c>
      <c r="K35" s="13"/>
    </row>
    <row r="36" spans="1:11" x14ac:dyDescent="0.15">
      <c r="A36" s="11"/>
      <c r="B36" s="12"/>
      <c r="C36" s="12"/>
      <c r="D36" s="12"/>
      <c r="E36" s="12"/>
      <c r="F36" s="12"/>
      <c r="H36" s="12"/>
      <c r="I36" s="12"/>
      <c r="J36" s="12"/>
      <c r="K36" s="13"/>
    </row>
    <row r="37" spans="1:11" ht="14.25" thickBot="1" x14ac:dyDescent="0.2">
      <c r="A37" s="11"/>
      <c r="B37" s="12"/>
      <c r="C37" s="12"/>
      <c r="D37" s="12"/>
      <c r="E37" s="12"/>
      <c r="F37" s="12"/>
      <c r="H37" s="14" t="s">
        <v>18</v>
      </c>
      <c r="I37" s="114"/>
      <c r="J37" s="114"/>
      <c r="K37" s="13"/>
    </row>
    <row r="38" spans="1:11" x14ac:dyDescent="0.15">
      <c r="A38" s="11"/>
      <c r="B38" s="12"/>
      <c r="C38" s="12"/>
      <c r="D38" s="12"/>
      <c r="E38" s="12"/>
      <c r="F38" s="12"/>
      <c r="H38" s="14"/>
      <c r="I38" s="12"/>
      <c r="J38" s="12"/>
      <c r="K38" s="13"/>
    </row>
    <row r="39" spans="1:11" ht="14.25" thickBot="1" x14ac:dyDescent="0.2">
      <c r="A39" s="11"/>
      <c r="B39" s="12"/>
      <c r="C39" s="12"/>
      <c r="D39" s="12"/>
      <c r="E39" s="12"/>
      <c r="F39" s="12"/>
      <c r="H39" s="14" t="s">
        <v>19</v>
      </c>
      <c r="I39" s="114"/>
      <c r="J39" s="114"/>
      <c r="K39" s="13"/>
    </row>
    <row r="40" spans="1:11" x14ac:dyDescent="0.15">
      <c r="A40" s="11"/>
      <c r="B40" s="12"/>
      <c r="C40" s="12"/>
      <c r="D40" s="12"/>
      <c r="E40" s="12"/>
      <c r="F40" s="12"/>
      <c r="H40" s="14"/>
      <c r="I40" s="12"/>
      <c r="J40" s="12"/>
      <c r="K40" s="13"/>
    </row>
    <row r="41" spans="1:11" ht="14.25" thickBot="1" x14ac:dyDescent="0.2">
      <c r="A41" s="11"/>
      <c r="B41" s="12"/>
      <c r="C41" s="12"/>
      <c r="D41" s="12"/>
      <c r="E41" s="12"/>
      <c r="F41" s="12"/>
      <c r="H41" s="22" t="s">
        <v>20</v>
      </c>
      <c r="I41" s="114"/>
      <c r="J41" s="114"/>
      <c r="K41" s="13"/>
    </row>
    <row r="42" spans="1:11" x14ac:dyDescent="0.15">
      <c r="A42" s="11"/>
      <c r="B42" s="12"/>
      <c r="C42" s="12"/>
      <c r="D42" s="12"/>
      <c r="E42" s="12"/>
      <c r="F42" s="12"/>
      <c r="H42" s="14"/>
      <c r="I42" s="19"/>
      <c r="J42" s="19"/>
      <c r="K42" s="13"/>
    </row>
    <row r="43" spans="1:11" ht="14.25" thickBot="1" x14ac:dyDescent="0.2">
      <c r="A43" s="11"/>
      <c r="B43" s="12"/>
      <c r="C43" s="12"/>
      <c r="D43" s="12"/>
      <c r="E43" s="12"/>
      <c r="F43" s="12"/>
      <c r="H43" s="14" t="s">
        <v>21</v>
      </c>
      <c r="I43" s="114"/>
      <c r="J43" s="114"/>
      <c r="K43" s="13"/>
    </row>
    <row r="44" spans="1:11" ht="14.25" thickBot="1" x14ac:dyDescent="0.2">
      <c r="A44" s="15"/>
      <c r="B44" s="16"/>
      <c r="C44" s="16"/>
      <c r="D44" s="16"/>
      <c r="E44" s="16"/>
      <c r="F44" s="16"/>
      <c r="G44" s="16"/>
      <c r="H44" s="16"/>
      <c r="I44" s="16"/>
      <c r="J44" s="16"/>
      <c r="K44" s="17"/>
    </row>
    <row r="45" spans="1:11" ht="15" thickTop="1" thickBot="1" x14ac:dyDescent="0.2">
      <c r="A45" s="23" t="s">
        <v>24</v>
      </c>
      <c r="B45" s="23"/>
    </row>
    <row r="46" spans="1:11" x14ac:dyDescent="0.15">
      <c r="A46" s="3" t="s">
        <v>0</v>
      </c>
      <c r="B46" s="31" t="s">
        <v>26</v>
      </c>
      <c r="C46" s="4" t="s">
        <v>1</v>
      </c>
      <c r="D46" s="4" t="s">
        <v>2</v>
      </c>
      <c r="E46" s="4" t="s">
        <v>3</v>
      </c>
      <c r="F46" s="21" t="s">
        <v>4</v>
      </c>
    </row>
    <row r="47" spans="1:11" ht="22.5" customHeight="1" x14ac:dyDescent="0.15">
      <c r="A47" s="6">
        <v>21</v>
      </c>
      <c r="B47" s="32" t="str">
        <f t="shared" ref="B47:B66" si="1">IF(C47="","",IF($I$35="","",$I$35))</f>
        <v/>
      </c>
      <c r="C47" s="25"/>
      <c r="D47" s="25"/>
      <c r="E47" s="25"/>
      <c r="F47" s="27"/>
    </row>
    <row r="48" spans="1:11" ht="22.5" customHeight="1" x14ac:dyDescent="0.15">
      <c r="A48" s="6">
        <v>22</v>
      </c>
      <c r="B48" s="32" t="str">
        <f t="shared" si="1"/>
        <v/>
      </c>
      <c r="C48" s="25"/>
      <c r="D48" s="25"/>
      <c r="E48" s="25"/>
      <c r="F48" s="27"/>
    </row>
    <row r="49" spans="1:6" ht="22.5" customHeight="1" x14ac:dyDescent="0.15">
      <c r="A49" s="6">
        <v>23</v>
      </c>
      <c r="B49" s="32" t="str">
        <f t="shared" si="1"/>
        <v/>
      </c>
      <c r="C49" s="25"/>
      <c r="D49" s="25"/>
      <c r="E49" s="25"/>
      <c r="F49" s="27"/>
    </row>
    <row r="50" spans="1:6" ht="22.5" customHeight="1" x14ac:dyDescent="0.15">
      <c r="A50" s="6">
        <v>24</v>
      </c>
      <c r="B50" s="32" t="str">
        <f t="shared" si="1"/>
        <v/>
      </c>
      <c r="C50" s="25"/>
      <c r="D50" s="25"/>
      <c r="E50" s="25"/>
      <c r="F50" s="27"/>
    </row>
    <row r="51" spans="1:6" ht="22.5" customHeight="1" x14ac:dyDescent="0.15">
      <c r="A51" s="6">
        <v>25</v>
      </c>
      <c r="B51" s="32" t="str">
        <f t="shared" si="1"/>
        <v/>
      </c>
      <c r="C51" s="25"/>
      <c r="D51" s="25"/>
      <c r="E51" s="25"/>
      <c r="F51" s="27"/>
    </row>
    <row r="52" spans="1:6" ht="22.5" customHeight="1" x14ac:dyDescent="0.15">
      <c r="A52" s="6">
        <v>26</v>
      </c>
      <c r="B52" s="32" t="str">
        <f t="shared" si="1"/>
        <v/>
      </c>
      <c r="C52" s="25"/>
      <c r="D52" s="25"/>
      <c r="E52" s="25"/>
      <c r="F52" s="27"/>
    </row>
    <row r="53" spans="1:6" ht="22.5" customHeight="1" x14ac:dyDescent="0.15">
      <c r="A53" s="6">
        <v>27</v>
      </c>
      <c r="B53" s="32" t="str">
        <f t="shared" si="1"/>
        <v/>
      </c>
      <c r="C53" s="25"/>
      <c r="D53" s="25"/>
      <c r="E53" s="25"/>
      <c r="F53" s="27"/>
    </row>
    <row r="54" spans="1:6" ht="22.5" customHeight="1" x14ac:dyDescent="0.15">
      <c r="A54" s="6">
        <v>28</v>
      </c>
      <c r="B54" s="32" t="str">
        <f t="shared" si="1"/>
        <v/>
      </c>
      <c r="C54" s="25"/>
      <c r="D54" s="25"/>
      <c r="E54" s="25"/>
      <c r="F54" s="27"/>
    </row>
    <row r="55" spans="1:6" ht="22.5" customHeight="1" x14ac:dyDescent="0.15">
      <c r="A55" s="6">
        <v>29</v>
      </c>
      <c r="B55" s="32" t="str">
        <f t="shared" si="1"/>
        <v/>
      </c>
      <c r="C55" s="25"/>
      <c r="D55" s="25"/>
      <c r="E55" s="25"/>
      <c r="F55" s="27"/>
    </row>
    <row r="56" spans="1:6" ht="22.5" customHeight="1" x14ac:dyDescent="0.15">
      <c r="A56" s="6">
        <v>30</v>
      </c>
      <c r="B56" s="32" t="str">
        <f t="shared" si="1"/>
        <v/>
      </c>
      <c r="C56" s="25"/>
      <c r="D56" s="25"/>
      <c r="E56" s="25"/>
      <c r="F56" s="27"/>
    </row>
    <row r="57" spans="1:6" ht="22.5" customHeight="1" x14ac:dyDescent="0.15">
      <c r="A57" s="6">
        <v>31</v>
      </c>
      <c r="B57" s="32" t="str">
        <f t="shared" si="1"/>
        <v/>
      </c>
      <c r="C57" s="25"/>
      <c r="D57" s="25"/>
      <c r="E57" s="25"/>
      <c r="F57" s="27"/>
    </row>
    <row r="58" spans="1:6" ht="22.5" customHeight="1" x14ac:dyDescent="0.15">
      <c r="A58" s="6">
        <v>32</v>
      </c>
      <c r="B58" s="32" t="str">
        <f t="shared" si="1"/>
        <v/>
      </c>
      <c r="C58" s="25"/>
      <c r="D58" s="25"/>
      <c r="E58" s="25"/>
      <c r="F58" s="27"/>
    </row>
    <row r="59" spans="1:6" ht="22.5" customHeight="1" x14ac:dyDescent="0.15">
      <c r="A59" s="6">
        <v>33</v>
      </c>
      <c r="B59" s="32" t="str">
        <f t="shared" si="1"/>
        <v/>
      </c>
      <c r="C59" s="25"/>
      <c r="D59" s="25"/>
      <c r="E59" s="25"/>
      <c r="F59" s="27"/>
    </row>
    <row r="60" spans="1:6" ht="22.5" customHeight="1" x14ac:dyDescent="0.15">
      <c r="A60" s="6">
        <v>34</v>
      </c>
      <c r="B60" s="32" t="str">
        <f t="shared" si="1"/>
        <v/>
      </c>
      <c r="C60" s="25"/>
      <c r="D60" s="25"/>
      <c r="E60" s="25"/>
      <c r="F60" s="27"/>
    </row>
    <row r="61" spans="1:6" ht="22.5" customHeight="1" x14ac:dyDescent="0.15">
      <c r="A61" s="6">
        <v>35</v>
      </c>
      <c r="B61" s="32" t="str">
        <f t="shared" si="1"/>
        <v/>
      </c>
      <c r="C61" s="25"/>
      <c r="D61" s="25"/>
      <c r="E61" s="25"/>
      <c r="F61" s="27"/>
    </row>
    <row r="62" spans="1:6" ht="22.5" customHeight="1" x14ac:dyDescent="0.15">
      <c r="A62" s="6">
        <v>36</v>
      </c>
      <c r="B62" s="32" t="str">
        <f t="shared" si="1"/>
        <v/>
      </c>
      <c r="C62" s="25"/>
      <c r="D62" s="25"/>
      <c r="E62" s="25"/>
      <c r="F62" s="27"/>
    </row>
    <row r="63" spans="1:6" ht="22.5" customHeight="1" x14ac:dyDescent="0.15">
      <c r="A63" s="6">
        <v>37</v>
      </c>
      <c r="B63" s="32" t="str">
        <f t="shared" si="1"/>
        <v/>
      </c>
      <c r="C63" s="25"/>
      <c r="D63" s="25"/>
      <c r="E63" s="25"/>
      <c r="F63" s="27"/>
    </row>
    <row r="64" spans="1:6" ht="22.5" customHeight="1" x14ac:dyDescent="0.15">
      <c r="A64" s="6">
        <v>38</v>
      </c>
      <c r="B64" s="32" t="str">
        <f t="shared" si="1"/>
        <v/>
      </c>
      <c r="C64" s="25"/>
      <c r="D64" s="25"/>
      <c r="E64" s="25"/>
      <c r="F64" s="27"/>
    </row>
    <row r="65" spans="1:6" ht="22.5" customHeight="1" x14ac:dyDescent="0.15">
      <c r="A65" s="6">
        <v>39</v>
      </c>
      <c r="B65" s="32" t="str">
        <f t="shared" si="1"/>
        <v/>
      </c>
      <c r="C65" s="25"/>
      <c r="D65" s="25"/>
      <c r="E65" s="25"/>
      <c r="F65" s="27"/>
    </row>
    <row r="66" spans="1:6" ht="22.5" customHeight="1" thickBot="1" x14ac:dyDescent="0.2">
      <c r="A66" s="8">
        <v>40</v>
      </c>
      <c r="B66" s="33" t="str">
        <f t="shared" si="1"/>
        <v/>
      </c>
      <c r="C66" s="26"/>
      <c r="D66" s="26"/>
      <c r="E66" s="26"/>
      <c r="F66" s="28"/>
    </row>
  </sheetData>
  <sheetProtection sheet="1" selectLockedCells="1"/>
  <mergeCells count="13">
    <mergeCell ref="I37:J37"/>
    <mergeCell ref="I39:J39"/>
    <mergeCell ref="I41:J41"/>
    <mergeCell ref="I43:J43"/>
    <mergeCell ref="A33:C33"/>
    <mergeCell ref="D35:F35"/>
    <mergeCell ref="A31:J31"/>
    <mergeCell ref="A29:J29"/>
    <mergeCell ref="A2:C2"/>
    <mergeCell ref="A4:J4"/>
    <mergeCell ref="H6:J7"/>
    <mergeCell ref="H8:J27"/>
    <mergeCell ref="A30:J30"/>
  </mergeCells>
  <phoneticPr fontId="1"/>
  <dataValidations count="4">
    <dataValidation type="list" allowBlank="1" showInputMessage="1" showErrorMessage="1" sqref="D47:D66 D8:D27">
      <formula1>"1,2,3"</formula1>
    </dataValidation>
    <dataValidation type="list" allowBlank="1" showInputMessage="1" showErrorMessage="1" sqref="E47:E66 E8:E27">
      <formula1>"男,女"</formula1>
    </dataValidation>
    <dataValidation type="list" allowBlank="1" showInputMessage="1" showErrorMessage="1" sqref="F47:F66 F8:F27">
      <formula1>"○,×"</formula1>
    </dataValidation>
    <dataValidation imeMode="halfAlpha" allowBlank="1" showInputMessage="1" showErrorMessage="1" sqref="I41:J41 I43:J43 I48 D33 F33"/>
  </dataValidations>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８月２7日実施</vt:lpstr>
      <vt:lpstr>８月4日実施</vt:lpstr>
      <vt:lpstr>音楽科</vt:lpstr>
      <vt:lpstr>美術科</vt:lpstr>
      <vt:lpstr>'８月２7日実施'!Print_Area</vt:lpstr>
      <vt:lpstr>'８月4日実施'!Print_Area</vt:lpstr>
      <vt:lpstr>音楽科!Print_Area</vt:lpstr>
      <vt:lpstr>美術科!Print_Area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755818</dc:creator>
  <cp:lastModifiedBy>鹿児島県教育庁</cp:lastModifiedBy>
  <cp:lastPrinted>2025-06-19T22:55:32Z</cp:lastPrinted>
  <dcterms:created xsi:type="dcterms:W3CDTF">2017-05-17T00:13:11Z</dcterms:created>
  <dcterms:modified xsi:type="dcterms:W3CDTF">2025-06-19T22:58:26Z</dcterms:modified>
</cp:coreProperties>
</file>